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1" sheetId="2" r:id="rId1"/>
    <sheet name="Sheet2" sheetId="4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<sst xmlns="http://schemas.openxmlformats.org/spreadsheetml/2006/main" count="38" uniqueCount="33">
  <si>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赤峰市医院工会委员会体育赛事服装及用品预算明细表</t>
  </si>
  <si>
    <t>项目名称</t>
  </si>
  <si>
    <t>需求</t>
  </si>
  <si>
    <t>数量</t>
  </si>
  <si>
    <t>单位</t>
  </si>
  <si>
    <t>单价（元）</t>
  </si>
  <si>
    <t>总价（元）</t>
  </si>
  <si>
    <t>一、比赛服装</t>
  </si>
  <si>
    <t>球类比赛</t>
  </si>
  <si>
    <t>套装包含：长袖、长裤
尺码：S-3XL（女） L-XL（男）
特体人员可单独定制，多色可选。
满足《国家纺织产品基本安全技术规范》B类要求。弹力透气、排汗耐磨、色牢度好、不易变形。</t>
  </si>
  <si>
    <t>套</t>
  </si>
  <si>
    <t>八段锦比赛</t>
  </si>
  <si>
    <t>套装包含气功服长袖、长裤、外披、气功专用鞋。满足《国家纺织产品基本安全技术规范》B类要求。透气、弹性好。多色可选。</t>
  </si>
  <si>
    <t>小计</t>
  </si>
  <si>
    <t>二、奖牌</t>
  </si>
  <si>
    <t>奖牌</t>
  </si>
  <si>
    <t>块</t>
  </si>
  <si>
    <t>三、比赛用品</t>
  </si>
  <si>
    <t>羽毛球</t>
  </si>
  <si>
    <t>5号比赛用球、77速</t>
  </si>
  <si>
    <t>桶</t>
  </si>
  <si>
    <t>羽毛球拍手胶</t>
  </si>
  <si>
    <t>PU材质，防滑吸汗</t>
  </si>
  <si>
    <t>条</t>
  </si>
  <si>
    <t>足球</t>
  </si>
  <si>
    <t>室内4号球</t>
  </si>
  <si>
    <t>个</t>
  </si>
  <si>
    <t>篮球</t>
  </si>
  <si>
    <t>室内7号球CBA比赛用球7号</t>
  </si>
  <si>
    <t>排球</t>
  </si>
  <si>
    <t>5号球</t>
  </si>
  <si>
    <t>合计</t>
  </si>
  <si>
    <t>备注：1、以上服装及用品具体数量以实际需求数量为准。
      2、服装类须保证尺码齐全，可根据需求调换尺码。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</si>
</sst>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B1:N28"/>
  <sheetViews>
    <sheetView tabSelected="1" workbookViewId="0">
      <selection activeCell="I23" sqref="I23"/>
    </sheetView>
  </sheetViews>
  <sheetFormatPr defaultColWidth="9" defaultRowHeight="14.4"/>
  <cols>
    <col min="2" max="2" width="27.2222222222222" style="1" customWidth="1"/>
    <col min="3" max="3" width="36" style="1" customWidth="1"/>
    <col min="4" max="4" width="11.4444444444444" style="1" customWidth="1"/>
    <col min="5" max="5" width="11.1296296296296" style="1" customWidth="1"/>
    <col min="6" max="6" width="17.5555555555556" style="1" customWidth="1"/>
    <col min="7" max="7" width="18.8888888888889" style="1" customWidth="1"/>
    <col min="8" max="8" width="13.2222222222222" customWidth="1"/>
  </cols>
  <sheetData>
    <row r="1" ht="39" customHeight="1" spans="2:14">
      <c r="B1" s="2" t="s">
        <v>0</v>
      </c>
      <c r="C1" s="2"/>
      <c r="D1" s="2"/>
      <c r="E1" s="2"/>
      <c r="F1" s="2"/>
      <c r="G1" s="2"/>
    </row>
    <row r="2" ht="37" customHeight="1" spans="2:14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ht="31" customHeight="1" spans="2:14">
      <c r="B3" s="4" t="s">
        <v>7</v>
      </c>
      <c r="C3" s="4"/>
      <c r="D3" s="4"/>
      <c r="E3" s="4"/>
      <c r="F3" s="4"/>
      <c r="G3" s="4"/>
    </row>
    <row r="4" ht="97" customHeight="1" spans="2:14">
      <c r="B4" s="5" t="s">
        <v>8</v>
      </c>
      <c r="C4" s="6" t="s">
        <v>9</v>
      </c>
      <c r="D4" s="5">
        <v>786</v>
      </c>
      <c r="E4" s="5" t="s">
        <v>10</v>
      </c>
      <c r="F4" s="7">
        <v>590</v>
      </c>
      <c r="G4" s="7">
        <f>D4*F4</f>
        <v>463740</v>
      </c>
    </row>
    <row r="5" ht="65" customHeight="1" spans="2:14">
      <c r="B5" s="5" t="s">
        <v>11</v>
      </c>
      <c r="C5" s="6" t="s">
        <v>12</v>
      </c>
      <c r="D5" s="5">
        <v>40</v>
      </c>
      <c r="E5" s="5" t="s">
        <v>10</v>
      </c>
      <c r="F5" s="7">
        <v>590</v>
      </c>
      <c r="G5" s="7">
        <f>D5*F5</f>
        <v>23600</v>
      </c>
    </row>
    <row r="6" ht="31" customHeight="1" spans="2:14">
      <c r="B6" s="8" t="s">
        <v>13</v>
      </c>
      <c r="C6" s="8"/>
      <c r="D6" s="8"/>
      <c r="E6" s="8"/>
      <c r="F6" s="8"/>
      <c r="G6" s="9">
        <f>SUM(G4:G5)</f>
        <v>487340</v>
      </c>
    </row>
    <row r="7" customFormat="1" ht="31" customHeight="1" spans="2:14">
      <c r="B7" s="10" t="s">
        <v>14</v>
      </c>
      <c r="C7" s="11"/>
      <c r="D7" s="11"/>
      <c r="E7" s="11"/>
      <c r="F7" s="11"/>
      <c r="G7" s="12"/>
    </row>
    <row r="8" customFormat="1" ht="31" customHeight="1" spans="2:14">
      <c r="B8" s="5" t="s">
        <v>15</v>
      </c>
      <c r="C8" s="5"/>
      <c r="D8" s="5">
        <v>310</v>
      </c>
      <c r="E8" s="5" t="s">
        <v>16</v>
      </c>
      <c r="F8" s="7">
        <v>20</v>
      </c>
      <c r="G8" s="7">
        <f>D8*F8</f>
        <v>6200</v>
      </c>
    </row>
    <row r="9" customFormat="1" ht="31" customHeight="1" spans="2:14">
      <c r="B9" s="13" t="s">
        <v>13</v>
      </c>
      <c r="C9" s="14"/>
      <c r="D9" s="14"/>
      <c r="E9" s="14"/>
      <c r="F9" s="15"/>
      <c r="G9" s="7">
        <f>SUM(G8:G8)</f>
        <v>6200</v>
      </c>
      <c r="H9" s="16"/>
      <c r="I9" s="16"/>
      <c r="J9" s="16"/>
      <c r="K9" s="16"/>
      <c r="L9" s="17"/>
      <c r="M9" s="17"/>
      <c r="N9" s="17"/>
    </row>
    <row r="10" ht="31" customHeight="1" spans="2:14">
      <c r="B10" s="4" t="s">
        <v>17</v>
      </c>
      <c r="C10" s="4"/>
      <c r="D10" s="4"/>
      <c r="E10" s="4"/>
      <c r="F10" s="4"/>
      <c r="G10" s="4"/>
    </row>
    <row r="11" ht="31" customHeight="1" spans="2:14">
      <c r="B11" s="5" t="s">
        <v>18</v>
      </c>
      <c r="C11" s="5" t="s">
        <v>19</v>
      </c>
      <c r="D11" s="5">
        <v>30</v>
      </c>
      <c r="E11" s="5" t="s">
        <v>20</v>
      </c>
      <c r="F11" s="7">
        <v>160</v>
      </c>
      <c r="G11" s="7">
        <f>D11*F11</f>
        <v>4800</v>
      </c>
    </row>
    <row r="12" ht="31" customHeight="1" spans="2:14">
      <c r="B12" s="5" t="s">
        <v>21</v>
      </c>
      <c r="C12" s="5" t="s">
        <v>22</v>
      </c>
      <c r="D12" s="5">
        <v>60</v>
      </c>
      <c r="E12" s="5" t="s">
        <v>23</v>
      </c>
      <c r="F12" s="7">
        <v>10</v>
      </c>
      <c r="G12" s="7">
        <f>D12*F12</f>
        <v>600</v>
      </c>
    </row>
    <row r="13" ht="31" customHeight="1" spans="2:14">
      <c r="B13" s="5" t="s">
        <v>24</v>
      </c>
      <c r="C13" s="5" t="s">
        <v>25</v>
      </c>
      <c r="D13" s="5">
        <v>5</v>
      </c>
      <c r="E13" s="5" t="s">
        <v>26</v>
      </c>
      <c r="F13" s="7">
        <v>320</v>
      </c>
      <c r="G13" s="7">
        <f>D13*F13</f>
        <v>1600</v>
      </c>
    </row>
    <row r="14" ht="31" customHeight="1" spans="2:14">
      <c r="B14" s="5" t="s">
        <v>27</v>
      </c>
      <c r="C14" s="5" t="s">
        <v>28</v>
      </c>
      <c r="D14" s="5">
        <v>5</v>
      </c>
      <c r="E14" s="5" t="s">
        <v>26</v>
      </c>
      <c r="F14" s="7">
        <v>400</v>
      </c>
      <c r="G14" s="7">
        <f>D14*F14</f>
        <v>2000</v>
      </c>
    </row>
    <row r="15" ht="31" customHeight="1" spans="2:14">
      <c r="B15" s="5" t="s">
        <v>29</v>
      </c>
      <c r="C15" s="5" t="s">
        <v>30</v>
      </c>
      <c r="D15" s="5">
        <v>5</v>
      </c>
      <c r="E15" s="5" t="s">
        <v>26</v>
      </c>
      <c r="F15" s="7">
        <v>400</v>
      </c>
      <c r="G15" s="7">
        <f>D15*F15</f>
        <v>2000</v>
      </c>
    </row>
    <row r="16" ht="31" customHeight="1" spans="2:14">
      <c r="B16" s="13" t="s">
        <v>13</v>
      </c>
      <c r="C16" s="14"/>
      <c r="D16" s="14"/>
      <c r="E16" s="14"/>
      <c r="F16" s="15"/>
      <c r="G16" s="7">
        <f>SUM(G11:G15)</f>
        <v>11000</v>
      </c>
    </row>
    <row r="17" ht="30" customHeight="1" spans="2:14">
      <c r="B17" s="13" t="s">
        <v>31</v>
      </c>
      <c r="C17" s="14"/>
      <c r="D17" s="14"/>
      <c r="E17" s="14"/>
      <c r="F17" s="15"/>
      <c r="G17" s="7">
        <f>SUM(G6+G9+G16)</f>
        <v>504540</v>
      </c>
      <c r="H17" s="17"/>
      <c r="I17" s="17"/>
      <c r="J17" s="17"/>
      <c r="K17" s="17"/>
      <c r="L17" s="17"/>
      <c r="M17" s="17"/>
      <c r="N17" s="17"/>
    </row>
    <row r="18" ht="21" customHeight="1" spans="2:14">
      <c r="H18" s="17"/>
      <c r="I18" s="17"/>
      <c r="J18" s="17"/>
      <c r="K18" s="17"/>
      <c r="L18" s="17"/>
      <c r="M18" s="17"/>
      <c r="N18" s="17"/>
    </row>
    <row r="19" ht="48" customHeight="1" spans="2:14">
      <c r="B19" s="18" t="s">
        <v>32</v>
      </c>
      <c r="C19" s="19"/>
      <c r="D19" s="19"/>
      <c r="E19" s="19"/>
      <c r="F19" s="19"/>
      <c r="G19" s="19"/>
      <c r="H19" s="17"/>
      <c r="I19" s="17"/>
      <c r="J19" s="17"/>
      <c r="K19" s="17"/>
      <c r="L19" s="17"/>
      <c r="M19" s="17"/>
      <c r="N19" s="17"/>
    </row>
    <row r="23" spans="2:14">
      <c r="H23" s="20"/>
      <c r="I23" s="20"/>
      <c r="J23" s="20"/>
    </row>
    <row r="24" spans="2:14">
      <c r="H24" s="20"/>
      <c r="I24" s="20"/>
      <c r="J24" s="20"/>
    </row>
    <row r="25" spans="2:14">
      <c r="H25" s="20"/>
      <c r="I25" s="20"/>
      <c r="J25" s="20"/>
    </row>
    <row r="26" spans="2:14">
      <c r="H26" s="20"/>
      <c r="I26" s="20"/>
      <c r="J26" s="20"/>
    </row>
    <row r="27" spans="2:14">
      <c r="H27" s="20"/>
      <c r="I27" s="20"/>
      <c r="J27" s="20"/>
    </row>
    <row r="28" spans="2:14">
      <c r="H28" s="20"/>
      <c r="I28" s="20"/>
      <c r="J28" s="20"/>
    </row>
  </sheetData>
  <mergeCells count="9">
    <mergeCell ref="B1:G1"/>
    <mergeCell ref="B3:G3"/>
    <mergeCell ref="B6:F6"/>
    <mergeCell ref="B7:G7"/>
    <mergeCell ref="B9:F9"/>
    <mergeCell ref="B10:G10"/>
    <mergeCell ref="B16:F16"/>
    <mergeCell ref="B17:F17"/>
    <mergeCell ref="B19:G1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7" sqref="F17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然</cp:lastModifiedBy>
  <dcterms:created xsi:type="dcterms:W3CDTF">2023-05-12T11:15:00Z</dcterms:created>
  <dcterms:modified xsi:type="dcterms:W3CDTF">2026-08-28T03:39:50Z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3687D5F5410746C4BA843B9DDBD95CDB_13</vt:lpwstr>
  </property>
  <property fmtid="{D5CDD505-2E9C-101B-9397-08002B2CF9AE}" pid="4" name="CalculationRule">
    <vt:i4>0</vt:i4>
  </property>
</Properties>
</file>