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15" windowHeight="9090" firstSheet="3" activeTab="6"/>
  </bookViews>
  <sheets>
    <sheet name="附件2封皮" sheetId="1" r:id="rId1"/>
    <sheet name="收支总表1" sheetId="2" r:id="rId2"/>
    <sheet name="收入总表2" sheetId="3" r:id="rId3"/>
    <sheet name="支出总表3" sheetId="4" r:id="rId4"/>
    <sheet name="拨款收支总表4" sheetId="5" r:id="rId5"/>
    <sheet name="一般支出表5" sheetId="6" r:id="rId6"/>
    <sheet name="基本支出表6" sheetId="7" r:id="rId7"/>
    <sheet name="基金预算7" sheetId="8" r:id="rId8"/>
    <sheet name="全口径三公表8" sheetId="9" r:id="rId9"/>
    <sheet name="政府采购表9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report4</author>
  </authors>
  <commentList>
    <comment ref="C6" authorId="0">
      <text>
        <r>
          <rPr>
            <sz val="12"/>
            <rFont val="宋体"/>
            <family val="0"/>
          </rPr>
          <t>201</t>
        </r>
      </text>
    </comment>
    <comment ref="C7" authorId="0">
      <text>
        <r>
          <rPr>
            <sz val="12"/>
            <rFont val="宋体"/>
            <family val="0"/>
          </rPr>
          <t>202</t>
        </r>
      </text>
    </comment>
    <comment ref="C8" authorId="0">
      <text>
        <r>
          <rPr>
            <sz val="12"/>
            <rFont val="宋体"/>
            <family val="0"/>
          </rPr>
          <t>203</t>
        </r>
      </text>
    </comment>
    <comment ref="C9" authorId="0">
      <text>
        <r>
          <rPr>
            <sz val="12"/>
            <rFont val="宋体"/>
            <family val="0"/>
          </rPr>
          <t>204</t>
        </r>
      </text>
    </comment>
    <comment ref="C10" authorId="0">
      <text>
        <r>
          <rPr>
            <sz val="12"/>
            <rFont val="宋体"/>
            <family val="0"/>
          </rPr>
          <t>205</t>
        </r>
      </text>
    </comment>
    <comment ref="C11" authorId="0">
      <text>
        <r>
          <rPr>
            <sz val="12"/>
            <rFont val="宋体"/>
            <family val="0"/>
          </rPr>
          <t>206</t>
        </r>
      </text>
    </comment>
    <comment ref="C12" authorId="0">
      <text>
        <r>
          <rPr>
            <sz val="12"/>
            <rFont val="宋体"/>
            <family val="0"/>
          </rPr>
          <t>207</t>
        </r>
      </text>
    </comment>
    <comment ref="C13" authorId="0">
      <text>
        <r>
          <rPr>
            <sz val="12"/>
            <rFont val="宋体"/>
            <family val="0"/>
          </rPr>
          <t>208</t>
        </r>
      </text>
    </comment>
    <comment ref="C32" authorId="0">
      <text>
        <r>
          <rPr>
            <sz val="12"/>
            <rFont val="宋体"/>
            <family val="0"/>
          </rPr>
          <t>233</t>
        </r>
      </text>
    </comment>
    <comment ref="C31" authorId="0">
      <text>
        <r>
          <rPr>
            <sz val="12"/>
            <rFont val="宋体"/>
            <family val="0"/>
          </rPr>
          <t>232</t>
        </r>
      </text>
    </comment>
    <comment ref="C30" authorId="0">
      <text>
        <r>
          <rPr>
            <sz val="12"/>
            <rFont val="宋体"/>
            <family val="0"/>
          </rPr>
          <t>231</t>
        </r>
      </text>
    </comment>
    <comment ref="C29" authorId="0">
      <text>
        <r>
          <rPr>
            <sz val="12"/>
            <rFont val="宋体"/>
            <family val="0"/>
          </rPr>
          <t>230</t>
        </r>
      </text>
    </comment>
    <comment ref="C28" authorId="0">
      <text>
        <r>
          <rPr>
            <sz val="12"/>
            <rFont val="宋体"/>
            <family val="0"/>
          </rPr>
          <t>229</t>
        </r>
      </text>
    </comment>
    <comment ref="C27" authorId="0">
      <text>
        <r>
          <rPr>
            <sz val="12"/>
            <rFont val="宋体"/>
            <family val="0"/>
          </rPr>
          <t>227</t>
        </r>
      </text>
    </comment>
    <comment ref="C26" authorId="0">
      <text>
        <r>
          <rPr>
            <sz val="12"/>
            <rFont val="宋体"/>
            <family val="0"/>
          </rPr>
          <t>224</t>
        </r>
      </text>
    </comment>
    <comment ref="C25" authorId="0">
      <text>
        <r>
          <rPr>
            <sz val="12"/>
            <rFont val="宋体"/>
            <family val="0"/>
          </rPr>
          <t>222</t>
        </r>
      </text>
    </comment>
    <comment ref="C24" authorId="0">
      <text>
        <r>
          <rPr>
            <sz val="12"/>
            <rFont val="宋体"/>
            <family val="0"/>
          </rPr>
          <t>221</t>
        </r>
      </text>
    </comment>
    <comment ref="C23" authorId="0">
      <text>
        <r>
          <rPr>
            <sz val="12"/>
            <rFont val="宋体"/>
            <family val="0"/>
          </rPr>
          <t>220</t>
        </r>
      </text>
    </comment>
    <comment ref="C22" authorId="0">
      <text>
        <r>
          <rPr>
            <sz val="12"/>
            <rFont val="宋体"/>
            <family val="0"/>
          </rPr>
          <t>218</t>
        </r>
      </text>
    </comment>
    <comment ref="C21" authorId="0">
      <text>
        <r>
          <rPr>
            <sz val="12"/>
            <rFont val="宋体"/>
            <family val="0"/>
          </rPr>
          <t>217</t>
        </r>
      </text>
    </comment>
    <comment ref="C20" authorId="0">
      <text>
        <r>
          <rPr>
            <sz val="12"/>
            <rFont val="宋体"/>
            <family val="0"/>
          </rPr>
          <t>216</t>
        </r>
      </text>
    </comment>
    <comment ref="C19" authorId="0">
      <text>
        <r>
          <rPr>
            <sz val="12"/>
            <rFont val="宋体"/>
            <family val="0"/>
          </rPr>
          <t>215</t>
        </r>
      </text>
    </comment>
    <comment ref="C18" authorId="0">
      <text>
        <r>
          <rPr>
            <sz val="12"/>
            <rFont val="宋体"/>
            <family val="0"/>
          </rPr>
          <t>214</t>
        </r>
      </text>
    </comment>
    <comment ref="C17" authorId="0">
      <text>
        <r>
          <rPr>
            <sz val="12"/>
            <rFont val="宋体"/>
            <family val="0"/>
          </rPr>
          <t>213</t>
        </r>
      </text>
    </comment>
    <comment ref="C16" authorId="0">
      <text>
        <r>
          <rPr>
            <sz val="12"/>
            <rFont val="宋体"/>
            <family val="0"/>
          </rPr>
          <t>212</t>
        </r>
      </text>
    </comment>
    <comment ref="C15" authorId="0">
      <text>
        <r>
          <rPr>
            <sz val="12"/>
            <rFont val="宋体"/>
            <family val="0"/>
          </rPr>
          <t>211</t>
        </r>
      </text>
    </comment>
    <comment ref="C14" authorId="0">
      <text>
        <r>
          <rPr>
            <sz val="12"/>
            <rFont val="宋体"/>
            <family val="0"/>
          </rPr>
          <t>210</t>
        </r>
      </text>
    </comment>
  </commentList>
</comments>
</file>

<file path=xl/comments5.xml><?xml version="1.0" encoding="utf-8"?>
<comments xmlns="http://schemas.openxmlformats.org/spreadsheetml/2006/main">
  <authors>
    <author>report4</author>
  </authors>
  <commentList>
    <comment ref="C6" authorId="0">
      <text>
        <r>
          <rPr>
            <sz val="12"/>
            <rFont val="宋体"/>
            <family val="0"/>
          </rPr>
          <t>201</t>
        </r>
      </text>
    </comment>
    <comment ref="C7" authorId="0">
      <text>
        <r>
          <rPr>
            <sz val="12"/>
            <rFont val="宋体"/>
            <family val="0"/>
          </rPr>
          <t>202</t>
        </r>
      </text>
    </comment>
    <comment ref="C8" authorId="0">
      <text>
        <r>
          <rPr>
            <sz val="12"/>
            <rFont val="宋体"/>
            <family val="0"/>
          </rPr>
          <t>203</t>
        </r>
      </text>
    </comment>
    <comment ref="C9" authorId="0">
      <text>
        <r>
          <rPr>
            <sz val="12"/>
            <rFont val="宋体"/>
            <family val="0"/>
          </rPr>
          <t>204</t>
        </r>
      </text>
    </comment>
    <comment ref="C10" authorId="0">
      <text>
        <r>
          <rPr>
            <sz val="12"/>
            <rFont val="宋体"/>
            <family val="0"/>
          </rPr>
          <t>205</t>
        </r>
      </text>
    </comment>
    <comment ref="C11" authorId="0">
      <text>
        <r>
          <rPr>
            <sz val="12"/>
            <rFont val="宋体"/>
            <family val="0"/>
          </rPr>
          <t>206</t>
        </r>
      </text>
    </comment>
    <comment ref="C12" authorId="0">
      <text>
        <r>
          <rPr>
            <sz val="12"/>
            <rFont val="宋体"/>
            <family val="0"/>
          </rPr>
          <t>207</t>
        </r>
      </text>
    </comment>
    <comment ref="C13" authorId="0">
      <text>
        <r>
          <rPr>
            <sz val="12"/>
            <rFont val="宋体"/>
            <family val="0"/>
          </rPr>
          <t>208</t>
        </r>
      </text>
    </comment>
    <comment ref="C14" authorId="0">
      <text>
        <r>
          <rPr>
            <sz val="12"/>
            <rFont val="宋体"/>
            <family val="0"/>
          </rPr>
          <t>210</t>
        </r>
      </text>
    </comment>
    <comment ref="C15" authorId="0">
      <text>
        <r>
          <rPr>
            <sz val="12"/>
            <rFont val="宋体"/>
            <family val="0"/>
          </rPr>
          <t>211</t>
        </r>
      </text>
    </comment>
    <comment ref="C16" authorId="0">
      <text>
        <r>
          <rPr>
            <sz val="12"/>
            <rFont val="宋体"/>
            <family val="0"/>
          </rPr>
          <t>212</t>
        </r>
      </text>
    </comment>
    <comment ref="C17" authorId="0">
      <text>
        <r>
          <rPr>
            <sz val="12"/>
            <rFont val="宋体"/>
            <family val="0"/>
          </rPr>
          <t>213</t>
        </r>
      </text>
    </comment>
    <comment ref="C18" authorId="0">
      <text>
        <r>
          <rPr>
            <sz val="12"/>
            <rFont val="宋体"/>
            <family val="0"/>
          </rPr>
          <t>214</t>
        </r>
      </text>
    </comment>
    <comment ref="C19" authorId="0">
      <text>
        <r>
          <rPr>
            <sz val="12"/>
            <rFont val="宋体"/>
            <family val="0"/>
          </rPr>
          <t>215</t>
        </r>
      </text>
    </comment>
    <comment ref="C20" authorId="0">
      <text>
        <r>
          <rPr>
            <sz val="12"/>
            <rFont val="宋体"/>
            <family val="0"/>
          </rPr>
          <t>216</t>
        </r>
      </text>
    </comment>
    <comment ref="C21" authorId="0">
      <text>
        <r>
          <rPr>
            <sz val="12"/>
            <rFont val="宋体"/>
            <family val="0"/>
          </rPr>
          <t>217</t>
        </r>
      </text>
    </comment>
    <comment ref="C22" authorId="0">
      <text>
        <r>
          <rPr>
            <sz val="12"/>
            <rFont val="宋体"/>
            <family val="0"/>
          </rPr>
          <t>218</t>
        </r>
      </text>
    </comment>
    <comment ref="C23" authorId="0">
      <text>
        <r>
          <rPr>
            <sz val="12"/>
            <rFont val="宋体"/>
            <family val="0"/>
          </rPr>
          <t>220</t>
        </r>
      </text>
    </comment>
    <comment ref="C24" authorId="0">
      <text>
        <r>
          <rPr>
            <sz val="12"/>
            <rFont val="宋体"/>
            <family val="0"/>
          </rPr>
          <t>221</t>
        </r>
      </text>
    </comment>
    <comment ref="C25" authorId="0">
      <text>
        <r>
          <rPr>
            <sz val="12"/>
            <rFont val="宋体"/>
            <family val="0"/>
          </rPr>
          <t>222</t>
        </r>
      </text>
    </comment>
    <comment ref="C26" authorId="0">
      <text>
        <r>
          <rPr>
            <sz val="12"/>
            <rFont val="宋体"/>
            <family val="0"/>
          </rPr>
          <t>224</t>
        </r>
      </text>
    </comment>
    <comment ref="C27" authorId="0">
      <text>
        <r>
          <rPr>
            <sz val="12"/>
            <rFont val="宋体"/>
            <family val="0"/>
          </rPr>
          <t>227</t>
        </r>
      </text>
    </comment>
    <comment ref="C28" authorId="0">
      <text>
        <r>
          <rPr>
            <sz val="12"/>
            <rFont val="宋体"/>
            <family val="0"/>
          </rPr>
          <t>229</t>
        </r>
      </text>
    </comment>
    <comment ref="C29" authorId="0">
      <text>
        <r>
          <rPr>
            <sz val="12"/>
            <rFont val="宋体"/>
            <family val="0"/>
          </rPr>
          <t>230</t>
        </r>
      </text>
    </comment>
    <comment ref="C30" authorId="0">
      <text>
        <r>
          <rPr>
            <sz val="12"/>
            <rFont val="宋体"/>
            <family val="0"/>
          </rPr>
          <t>231</t>
        </r>
      </text>
    </comment>
    <comment ref="C31" authorId="0">
      <text>
        <r>
          <rPr>
            <sz val="12"/>
            <rFont val="宋体"/>
            <family val="0"/>
          </rPr>
          <t>232</t>
        </r>
      </text>
    </comment>
    <comment ref="C32" authorId="0">
      <text>
        <r>
          <rPr>
            <sz val="12"/>
            <rFont val="宋体"/>
            <family val="0"/>
          </rPr>
          <t>233</t>
        </r>
      </text>
    </comment>
  </commentList>
</comments>
</file>

<file path=xl/comments8.xml><?xml version="1.0" encoding="utf-8"?>
<comments xmlns="http://schemas.openxmlformats.org/spreadsheetml/2006/main">
  <authors>
    <author>Lenovo User</author>
  </authors>
  <commentList>
    <comment ref="A2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<sst xmlns="http://schemas.openxmlformats.org/spreadsheetml/2006/main" count="327" uniqueCount="179">
  <si>
    <t>单位：万元</t>
  </si>
  <si>
    <t>合  计</t>
  </si>
  <si>
    <t>事业单位
经营收入</t>
  </si>
  <si>
    <t>上年结转</t>
  </si>
  <si>
    <t>上级补助
收入</t>
  </si>
  <si>
    <t>用事业基金
弥补收支
差额</t>
  </si>
  <si>
    <t>一般公共预算拨款
收入</t>
  </si>
  <si>
    <t>政府性
基金预算
拨款收入</t>
  </si>
  <si>
    <t xml:space="preserve">    其中：纳入专户管理的教育收费收入</t>
  </si>
  <si>
    <t>本年收入合计</t>
  </si>
  <si>
    <t xml:space="preserve">  其中：一般公共预算拨款</t>
  </si>
  <si>
    <t xml:space="preserve">       政府性基金预算拨款</t>
  </si>
  <si>
    <t xml:space="preserve">       事业收入（含教育收费）</t>
  </si>
  <si>
    <t xml:space="preserve">       其他资金</t>
  </si>
  <si>
    <t>单位：万元</t>
  </si>
  <si>
    <t>收入项目</t>
  </si>
  <si>
    <t>预算数</t>
  </si>
  <si>
    <t>支出项目（性质）</t>
  </si>
  <si>
    <t>一、一般公共预算拨款</t>
  </si>
  <si>
    <t>一、基本支出</t>
  </si>
  <si>
    <t xml:space="preserve">    人员经费</t>
  </si>
  <si>
    <t xml:space="preserve">    公用经费</t>
  </si>
  <si>
    <t>二、项目支出</t>
  </si>
  <si>
    <t>二、政府性基金预算拨款</t>
  </si>
  <si>
    <t xml:space="preserve">    </t>
  </si>
  <si>
    <t>本年支出合计</t>
  </si>
  <si>
    <t>结转下年</t>
  </si>
  <si>
    <t>收入总计</t>
  </si>
  <si>
    <t>本年支出总计</t>
  </si>
  <si>
    <t>支    出</t>
  </si>
  <si>
    <t>收    入</t>
  </si>
  <si>
    <t>支出项目（功能分类）</t>
  </si>
  <si>
    <t xml:space="preserve">        其中：纳入预算管理的非税收入  </t>
  </si>
  <si>
    <t>三、上年结转</t>
  </si>
  <si>
    <t>一般公共预算
财政拨款</t>
  </si>
  <si>
    <t>政府性基金
预算拨款</t>
  </si>
  <si>
    <t>一般公共预算财政拨款支出表</t>
  </si>
  <si>
    <t>科目编码</t>
  </si>
  <si>
    <t>科目名称</t>
  </si>
  <si>
    <t>经济分类科目</t>
  </si>
  <si>
    <t>合计</t>
  </si>
  <si>
    <t>收入</t>
  </si>
  <si>
    <t>支出</t>
  </si>
  <si>
    <t>功能分类</t>
  </si>
  <si>
    <t xml:space="preserve">   人员经费</t>
  </si>
  <si>
    <t xml:space="preserve">   公用经费</t>
  </si>
  <si>
    <t>三、事业单位经营支出</t>
  </si>
  <si>
    <t>四、上缴上级支出</t>
  </si>
  <si>
    <t>五、对附属单位补助支出</t>
  </si>
  <si>
    <t>三、事业收入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</si>
  <si>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</si>
  <si>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</si>
  <si>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</si>
  <si>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</si>
  <si>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</si>
  <si>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</si>
  <si>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>九、用事业基金弥补收支差额</t>
  </si>
  <si>
    <t>部门收支预算总表</t>
  </si>
  <si>
    <t>部门收入预算总表</t>
  </si>
  <si>
    <t>部门支出预算总表</t>
  </si>
  <si>
    <t>事业收入</t>
  </si>
  <si>
    <t>附属单位
上缴收入</t>
  </si>
  <si>
    <t>其他收入</t>
  </si>
  <si>
    <t>类</t>
  </si>
  <si>
    <t>款</t>
  </si>
  <si>
    <t>项</t>
  </si>
  <si>
    <t>其中：教
育收费收入</t>
  </si>
  <si>
    <t>基本支出</t>
  </si>
  <si>
    <t>项目支出</t>
  </si>
  <si>
    <t>上缴上级支出</t>
  </si>
  <si>
    <t>政府性基金预算支出表</t>
  </si>
  <si>
    <t>本年政府性基金预算财政拨款支出</t>
  </si>
  <si>
    <t>注：本表无数据，公开空表下说明。</t>
  </si>
  <si>
    <t>事业单位
经营支出</t>
  </si>
  <si>
    <t>对下级单位
弥补支出</t>
  </si>
  <si>
    <t>预算数</t>
  </si>
  <si>
    <t>功能分类科目</t>
  </si>
  <si>
    <t>财政拨款“三公”经费支出预算表</t>
  </si>
  <si>
    <t>财政拨款支出</t>
  </si>
  <si>
    <t>类</t>
  </si>
  <si>
    <t>款</t>
  </si>
  <si>
    <t>一般公共预算
财政拨款</t>
  </si>
  <si>
    <t>单位：万元</t>
  </si>
  <si>
    <t>部门（单位）名称：</t>
  </si>
  <si>
    <t>部门（单位）负责人：</t>
  </si>
  <si>
    <t>部门预算公开07表</t>
  </si>
  <si>
    <t>部门预算公开08表</t>
  </si>
  <si>
    <t>部 门 预 算 公 开 样 表</t>
  </si>
  <si>
    <t>财政拨款收支预算总表</t>
  </si>
  <si>
    <t>附件2</t>
  </si>
  <si>
    <t>部门预算公开01表</t>
  </si>
  <si>
    <t>部门预算公开02表</t>
  </si>
  <si>
    <t>部门预算公开03表</t>
  </si>
  <si>
    <t xml:space="preserve">部门预算公开04表 </t>
  </si>
  <si>
    <t>部门预算公开05表</t>
  </si>
  <si>
    <t>部门预算公开06表</t>
  </si>
  <si>
    <t>财政拨款基本支出预算表</t>
  </si>
  <si>
    <t xml:space="preserve">     1、本级安排</t>
  </si>
  <si>
    <t xml:space="preserve">     2、提前下达专项资金</t>
  </si>
  <si>
    <t>2019预算数</t>
  </si>
  <si>
    <t>2019执行数</t>
  </si>
  <si>
    <t>2020预算数</t>
  </si>
  <si>
    <t>2020年预算数比2019预算增减情况</t>
  </si>
  <si>
    <t>2020年预算比2019执行数增减情况</t>
  </si>
  <si>
    <t>合计</t>
  </si>
  <si>
    <t>因公出国(境)费用</t>
  </si>
  <si>
    <t>公务用车购置及运行费</t>
  </si>
  <si>
    <t>公务接待费</t>
  </si>
  <si>
    <t>公务用车购置</t>
  </si>
  <si>
    <t>公务用车运行维护费</t>
  </si>
  <si>
    <t>单位：万元</t>
  </si>
  <si>
    <t xml:space="preserve">  一、一般公共服务支出</t>
  </si>
  <si>
    <t xml:space="preserve">  二、外交支出</t>
  </si>
  <si>
    <t xml:space="preserve">  三、国防支出</t>
  </si>
  <si>
    <t xml:space="preserve">  四、公共安全支出</t>
  </si>
  <si>
    <t xml:space="preserve">  五、教育支出</t>
  </si>
  <si>
    <t xml:space="preserve">  六、科学技术支出</t>
  </si>
  <si>
    <t xml:space="preserve">  七、文化旅游体育与传媒支出</t>
  </si>
  <si>
    <t xml:space="preserve">  八、社会保障和就业支出</t>
  </si>
  <si>
    <t xml:space="preserve">  九、卫生健康支出</t>
  </si>
  <si>
    <t xml:space="preserve">  十、节能环保支出</t>
  </si>
  <si>
    <t xml:space="preserve">  十一、城乡社区支出</t>
  </si>
  <si>
    <t xml:space="preserve">  十二、农林水支出</t>
  </si>
  <si>
    <t xml:space="preserve">  十三、交通运输支出</t>
  </si>
  <si>
    <t xml:space="preserve">  十四、资源勘探信息等支出</t>
  </si>
  <si>
    <t xml:space="preserve">  十五、商业服务业等支出</t>
  </si>
  <si>
    <t xml:space="preserve">  十六、金融支出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</si>
  <si>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</si>
  <si>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</si>
  <si>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</si>
  <si>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</si>
  <si>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</si>
  <si>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</si>
  <si>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二十三、其它支出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</si>
  <si>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</si>
  <si>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</si>
  <si>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</si>
  <si>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</si>
  <si>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 xml:space="preserve">     1、本级安排</t>
  </si>
  <si>
    <t xml:space="preserve">        其中：纳入预算管理的非税收入  </t>
  </si>
  <si>
    <t xml:space="preserve">     2、提前下达专项资金</t>
  </si>
  <si>
    <t>本年支出总计</t>
  </si>
  <si>
    <t xml:space="preserve">  二十八、结余结转下年支出</t>
  </si>
  <si>
    <t xml:space="preserve">     政府采购预算明细表</t>
  </si>
  <si>
    <t>单位（预算项目）名称</t>
  </si>
  <si>
    <t>采购目录大类</t>
  </si>
  <si>
    <t>配置数量</t>
  </si>
  <si>
    <t>采购金额</t>
  </si>
  <si>
    <t>采购说明</t>
  </si>
  <si>
    <t xml:space="preserve">  </t>
  </si>
  <si>
    <t>单位：万元</t>
  </si>
  <si>
    <t>部门预算公开09表</t>
  </si>
  <si>
    <t>05</t>
  </si>
  <si>
    <t>05</t>
  </si>
  <si>
    <t>02</t>
  </si>
  <si>
    <t>02</t>
  </si>
  <si>
    <t>事业单位离退休</t>
  </si>
  <si>
    <t>事业单位离退休</t>
  </si>
  <si>
    <r>
      <t>2</t>
    </r>
    <r>
      <rPr>
        <sz val="9"/>
        <rFont val="宋体"/>
        <family val="0"/>
      </rPr>
      <t>08</t>
    </r>
  </si>
  <si>
    <r>
      <t>9</t>
    </r>
    <r>
      <rPr>
        <sz val="9"/>
        <rFont val="宋体"/>
        <family val="0"/>
      </rPr>
      <t>9</t>
    </r>
  </si>
  <si>
    <r>
      <t>0</t>
    </r>
    <r>
      <rPr>
        <sz val="9"/>
        <rFont val="宋体"/>
        <family val="0"/>
      </rPr>
      <t>1</t>
    </r>
  </si>
  <si>
    <t>其他社会保障和就业支出</t>
  </si>
  <si>
    <t>其他社会保障和就业支出</t>
  </si>
  <si>
    <r>
      <t>2</t>
    </r>
    <r>
      <rPr>
        <sz val="9"/>
        <rFont val="宋体"/>
        <family val="0"/>
      </rPr>
      <t>10</t>
    </r>
  </si>
  <si>
    <r>
      <t>0</t>
    </r>
    <r>
      <rPr>
        <sz val="9"/>
        <rFont val="宋体"/>
        <family val="0"/>
      </rPr>
      <t>2</t>
    </r>
  </si>
  <si>
    <t>综合医院</t>
  </si>
  <si>
    <t>综合医院</t>
  </si>
  <si>
    <r>
      <t>1</t>
    </r>
    <r>
      <rPr>
        <sz val="9"/>
        <rFont val="宋体"/>
        <family val="0"/>
      </rPr>
      <t>1</t>
    </r>
  </si>
  <si>
    <t>事业单位医疗</t>
  </si>
  <si>
    <t>事业单位医疗</t>
  </si>
  <si>
    <t>208</t>
  </si>
  <si>
    <t>99</t>
  </si>
  <si>
    <t>01</t>
  </si>
  <si>
    <t>210</t>
  </si>
  <si>
    <t>11</t>
  </si>
  <si>
    <t>部门：内蒙古赤峰市医院</t>
  </si>
  <si>
    <t>部门：内蒙古赤峰市医院</t>
  </si>
  <si>
    <t>内蒙古赤峰市医院</t>
  </si>
  <si>
    <t>孙义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</si>
</sst>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0"/>
    <numFmt numFmtId="185" formatCode="#,##0.00_ "/>
    <numFmt numFmtId="186" formatCode="#,##0.0_);[Red]\(#,##0.0\)"/>
    <numFmt numFmtId="187" formatCode="#,##0.00_);[Red]\(#,##0.00\)"/>
    <numFmt numFmtId="188" formatCode="0.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36"/>
      <name val="方正小标宋简体"/>
      <family val="0"/>
    </font>
    <font>
      <sz val="24"/>
      <name val="方正小标宋简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12"/>
      <name val="宋体"/>
      <family val="0"/>
    </font>
    <font>
      <sz val="24"/>
      <color indexed="8"/>
      <name val="方正小标宋简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67">
    <xf numFmtId="0" fontId="0" fillId="0" borderId="0" xfId="0" applyAlignment="1">
      <alignment vertical="center"/>
    </xf>
    <xf numFmtId="0" fontId="20" fillId="0" borderId="0" xfId="91" applyFont="1" applyFill="1" applyAlignment="1">
      <alignment vertical="center"/>
      <protection/>
    </xf>
    <xf numFmtId="0" fontId="20" fillId="0" borderId="0" xfId="91" applyFont="1" applyFill="1">
      <alignment/>
      <protection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91" applyFont="1" applyFill="1" applyAlignment="1">
      <alignment horizontal="center"/>
      <protection/>
    </xf>
    <xf numFmtId="0" fontId="20" fillId="0" borderId="0" xfId="0" applyFont="1" applyFill="1" applyBorder="1" applyAlignment="1">
      <alignment vertical="center"/>
    </xf>
    <xf numFmtId="0" fontId="20" fillId="0" borderId="0" xfId="91" applyFont="1" applyAlignment="1">
      <alignment horizontal="center" vertical="top"/>
      <protection/>
    </xf>
    <xf numFmtId="0" fontId="20" fillId="0" borderId="0" xfId="91" applyFont="1" applyFill="1" applyAlignment="1">
      <alignment vertical="top"/>
      <protection/>
    </xf>
    <xf numFmtId="0" fontId="20" fillId="24" borderId="10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20" fillId="24" borderId="12" xfId="0" applyNumberFormat="1" applyFont="1" applyFill="1" applyBorder="1" applyAlignment="1" applyProtection="1">
      <alignment horizontal="right" vertical="center" wrapText="1"/>
      <protection/>
    </xf>
    <xf numFmtId="4" fontId="20" fillId="0" borderId="10" xfId="0" applyNumberFormat="1" applyFont="1" applyFill="1" applyBorder="1" applyAlignment="1" applyProtection="1">
      <alignment horizontal="right" vertical="center" wrapText="1"/>
      <protection/>
    </xf>
    <xf numFmtId="4" fontId="20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 applyProtection="1">
      <alignment vertical="center"/>
      <protection/>
    </xf>
    <xf numFmtId="4" fontId="20" fillId="24" borderId="10" xfId="0" applyNumberFormat="1" applyFont="1" applyFill="1" applyBorder="1" applyAlignment="1" applyProtection="1">
      <alignment horizontal="right" vertical="center" wrapText="1"/>
      <protection/>
    </xf>
    <xf numFmtId="4" fontId="20" fillId="24" borderId="13" xfId="0" applyNumberFormat="1" applyFont="1" applyFill="1" applyBorder="1" applyAlignment="1" applyProtection="1">
      <alignment horizontal="right" vertical="center" wrapText="1"/>
      <protection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/>
      <protection/>
    </xf>
    <xf numFmtId="4" fontId="20" fillId="24" borderId="14" xfId="0" applyNumberFormat="1" applyFont="1" applyFill="1" applyBorder="1" applyAlignment="1" applyProtection="1">
      <alignment horizontal="right" vertical="center" wrapText="1"/>
      <protection/>
    </xf>
    <xf numFmtId="4" fontId="20" fillId="24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24" borderId="10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Alignment="1">
      <alignment horizontal="right" vertical="center"/>
    </xf>
    <xf numFmtId="0" fontId="23" fillId="0" borderId="15" xfId="91" applyFont="1" applyFill="1" applyBorder="1" applyAlignment="1">
      <alignment horizontal="center" vertical="center"/>
      <protection/>
    </xf>
    <xf numFmtId="0" fontId="23" fillId="0" borderId="10" xfId="91" applyFont="1" applyFill="1" applyBorder="1" applyAlignment="1">
      <alignment horizontal="center" vertical="center"/>
      <protection/>
    </xf>
    <xf numFmtId="0" fontId="23" fillId="0" borderId="12" xfId="0" applyFont="1" applyFill="1" applyBorder="1" applyAlignment="1">
      <alignment horizontal="center" vertical="center"/>
    </xf>
    <xf numFmtId="0" fontId="20" fillId="0" borderId="0" xfId="91" applyFont="1" applyFill="1" applyAlignment="1">
      <alignment/>
      <protection/>
    </xf>
    <xf numFmtId="4" fontId="21" fillId="24" borderId="12" xfId="0" applyNumberFormat="1" applyFont="1" applyFill="1" applyBorder="1" applyAlignment="1" applyProtection="1">
      <alignment horizontal="right" vertical="center" wrapText="1"/>
      <protection/>
    </xf>
    <xf numFmtId="4" fontId="21" fillId="0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4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Font="1" applyFill="1" applyBorder="1" applyAlignment="1">
      <alignment vertical="center"/>
    </xf>
    <xf numFmtId="4" fontId="21" fillId="24" borderId="13" xfId="0" applyNumberFormat="1" applyFont="1" applyFill="1" applyBorder="1" applyAlignment="1" applyProtection="1">
      <alignment horizontal="right" vertical="center" wrapText="1"/>
      <protection/>
    </xf>
    <xf numFmtId="4" fontId="21" fillId="0" borderId="13" xfId="0" applyNumberFormat="1" applyFont="1" applyFill="1" applyBorder="1" applyAlignment="1" applyProtection="1">
      <alignment horizontal="right" vertical="center" wrapText="1"/>
      <protection/>
    </xf>
    <xf numFmtId="4" fontId="21" fillId="0" borderId="14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4" fontId="21" fillId="24" borderId="14" xfId="0" applyNumberFormat="1" applyFont="1" applyFill="1" applyBorder="1" applyAlignment="1" applyProtection="1">
      <alignment horizontal="right" vertical="center" wrapText="1"/>
      <protection/>
    </xf>
    <xf numFmtId="4" fontId="21" fillId="24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5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0" fontId="23" fillId="0" borderId="15" xfId="91" applyFont="1" applyFill="1" applyBorder="1" applyAlignment="1">
      <alignment vertical="center"/>
      <protection/>
    </xf>
    <xf numFmtId="0" fontId="23" fillId="0" borderId="15" xfId="9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90">
      <alignment/>
      <protection/>
    </xf>
    <xf numFmtId="186" fontId="0" fillId="0" borderId="0" xfId="90" applyNumberFormat="1" applyFont="1" applyAlignment="1">
      <alignment horizontal="right"/>
      <protection/>
    </xf>
    <xf numFmtId="187" fontId="0" fillId="0" borderId="10" xfId="90" applyNumberFormat="1" applyFont="1" applyBorder="1" applyAlignment="1">
      <alignment horizontal="center" vertical="center"/>
      <protection/>
    </xf>
    <xf numFmtId="185" fontId="0" fillId="0" borderId="10" xfId="90" applyNumberFormat="1" applyFont="1" applyBorder="1" applyAlignment="1">
      <alignment horizontal="center" vertical="center"/>
      <protection/>
    </xf>
    <xf numFmtId="188" fontId="0" fillId="0" borderId="10" xfId="90" applyNumberFormat="1" applyFont="1" applyBorder="1" applyAlignment="1">
      <alignment horizontal="center" vertical="center"/>
      <protection/>
    </xf>
    <xf numFmtId="0" fontId="0" fillId="0" borderId="10" xfId="90" applyFont="1" applyBorder="1" applyAlignment="1">
      <alignment vertical="center"/>
      <protection/>
    </xf>
    <xf numFmtId="187" fontId="0" fillId="0" borderId="10" xfId="90" applyNumberFormat="1" applyFont="1" applyFill="1" applyBorder="1" applyAlignment="1">
      <alignment horizontal="center" vertical="center"/>
      <protection/>
    </xf>
    <xf numFmtId="0" fontId="0" fillId="0" borderId="10" xfId="90" applyFont="1" applyBorder="1" applyAlignment="1">
      <alignment horizontal="left" vertical="center" wrapText="1"/>
      <protection/>
    </xf>
    <xf numFmtId="0" fontId="21" fillId="0" borderId="0" xfId="0" applyFont="1" applyAlignment="1">
      <alignment horizontal="right" vertical="top"/>
    </xf>
    <xf numFmtId="0" fontId="25" fillId="0" borderId="15" xfId="91" applyFont="1" applyFill="1" applyBorder="1" applyAlignment="1">
      <alignment horizontal="center" vertical="center"/>
      <protection/>
    </xf>
    <xf numFmtId="0" fontId="25" fillId="0" borderId="10" xfId="9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1" fillId="0" borderId="0" xfId="91" applyFont="1" applyAlignment="1">
      <alignment horizontal="right" vertical="top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0" fillId="0" borderId="0" xfId="91" applyFont="1" applyFill="1" applyAlignment="1">
      <alignment vertical="center" wrapText="1"/>
      <protection/>
    </xf>
    <xf numFmtId="0" fontId="21" fillId="0" borderId="0" xfId="91" applyFont="1" applyAlignment="1">
      <alignment horizontal="right" vertical="center" wrapText="1"/>
      <protection/>
    </xf>
    <xf numFmtId="0" fontId="0" fillId="0" borderId="0" xfId="90" applyFont="1" applyAlignment="1">
      <alignment horizontal="right" vertical="center" wrapText="1"/>
      <protection/>
    </xf>
    <xf numFmtId="186" fontId="0" fillId="0" borderId="0" xfId="90" applyNumberFormat="1" applyFont="1" applyAlignment="1">
      <alignment horizontal="right" vertical="center" wrapText="1"/>
      <protection/>
    </xf>
    <xf numFmtId="0" fontId="0" fillId="0" borderId="0" xfId="90" applyFont="1" applyAlignment="1">
      <alignment vertical="center" wrapText="1"/>
      <protection/>
    </xf>
    <xf numFmtId="0" fontId="21" fillId="0" borderId="0" xfId="90" applyFont="1" applyAlignment="1">
      <alignment horizontal="right" vertical="center" wrapText="1"/>
      <protection/>
    </xf>
    <xf numFmtId="4" fontId="0" fillId="0" borderId="10" xfId="90" applyNumberFormat="1" applyFont="1" applyFill="1" applyBorder="1" applyAlignment="1" applyProtection="1">
      <alignment horizontal="center" vertical="center" wrapText="1"/>
      <protection/>
    </xf>
    <xf numFmtId="0" fontId="0" fillId="0" borderId="10" xfId="90" applyBorder="1">
      <alignment/>
      <protection/>
    </xf>
    <xf numFmtId="49" fontId="10" fillId="24" borderId="1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20" fillId="0" borderId="0" xfId="90" applyFont="1">
      <alignment/>
      <protection/>
    </xf>
    <xf numFmtId="49" fontId="10" fillId="24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31" fillId="24" borderId="0" xfId="0" applyNumberFormat="1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49" fontId="32" fillId="24" borderId="0" xfId="0" applyNumberFormat="1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49" fontId="33" fillId="24" borderId="0" xfId="0" applyNumberFormat="1" applyFont="1" applyFill="1" applyBorder="1" applyAlignment="1">
      <alignment horizontal="right" vertical="center"/>
    </xf>
    <xf numFmtId="49" fontId="10" fillId="25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left" vertical="center"/>
    </xf>
    <xf numFmtId="4" fontId="1" fillId="25" borderId="10" xfId="0" applyNumberFormat="1" applyFont="1" applyFill="1" applyBorder="1" applyAlignment="1">
      <alignment horizontal="right" vertical="center"/>
    </xf>
    <xf numFmtId="0" fontId="34" fillId="25" borderId="10" xfId="0" applyFont="1" applyFill="1" applyBorder="1" applyAlignment="1">
      <alignment horizontal="left" vertical="center"/>
    </xf>
    <xf numFmtId="1" fontId="1" fillId="25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right" vertical="center"/>
    </xf>
    <xf numFmtId="0" fontId="1" fillId="25" borderId="10" xfId="0" applyFont="1" applyFill="1" applyBorder="1" applyAlignment="1">
      <alignment horizontal="left" vertical="center" wrapText="1" shrinkToFit="1"/>
    </xf>
    <xf numFmtId="49" fontId="1" fillId="24" borderId="0" xfId="0" applyNumberFormat="1" applyFont="1" applyFill="1" applyBorder="1" applyAlignment="1">
      <alignment horizontal="right" vertical="center"/>
    </xf>
    <xf numFmtId="49" fontId="21" fillId="24" borderId="0" xfId="0" applyNumberFormat="1" applyFont="1" applyFill="1" applyBorder="1" applyAlignment="1">
      <alignment horizontal="right" vertical="center"/>
    </xf>
    <xf numFmtId="49" fontId="30" fillId="24" borderId="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0" fillId="0" borderId="0" xfId="91" applyNumberFormat="1" applyFont="1" applyFill="1" applyAlignment="1">
      <alignment vertical="top"/>
      <protection/>
    </xf>
    <xf numFmtId="0" fontId="23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49" fontId="20" fillId="0" borderId="10" xfId="0" applyNumberFormat="1" applyFont="1" applyBorder="1" applyAlignment="1">
      <alignment vertical="center"/>
    </xf>
    <xf numFmtId="49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1" fillId="0" borderId="0" xfId="91" applyFont="1" applyFill="1" applyAlignment="1">
      <alignment vertical="center"/>
      <protection/>
    </xf>
    <xf numFmtId="0" fontId="21" fillId="0" borderId="0" xfId="91" applyFont="1" applyFill="1" applyAlignment="1">
      <alignment vertical="top"/>
      <protection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91" applyFont="1" applyFill="1" applyAlignment="1">
      <alignment horizontal="right"/>
      <protection/>
    </xf>
    <xf numFmtId="0" fontId="0" fillId="0" borderId="0" xfId="91" applyFont="1" applyFill="1" applyAlignment="1">
      <alignment horizontal="right"/>
      <protection/>
    </xf>
    <xf numFmtId="0" fontId="23" fillId="0" borderId="10" xfId="91" applyFont="1" applyFill="1" applyBorder="1" applyAlignment="1">
      <alignment horizontal="center" vertical="center" wrapText="1"/>
      <protection/>
    </xf>
    <xf numFmtId="0" fontId="23" fillId="0" borderId="10" xfId="91" applyFont="1" applyFill="1" applyBorder="1" applyAlignment="1">
      <alignment horizontal="center" vertical="center"/>
      <protection/>
    </xf>
    <xf numFmtId="0" fontId="23" fillId="0" borderId="11" xfId="91" applyNumberFormat="1" applyFont="1" applyFill="1" applyBorder="1" applyAlignment="1">
      <alignment horizontal="center" vertical="center"/>
      <protection/>
    </xf>
    <xf numFmtId="0" fontId="23" fillId="0" borderId="16" xfId="91" applyNumberFormat="1" applyFont="1" applyFill="1" applyBorder="1" applyAlignment="1">
      <alignment horizontal="center" vertical="center"/>
      <protection/>
    </xf>
    <xf numFmtId="0" fontId="29" fillId="0" borderId="0" xfId="91" applyFont="1" applyFill="1" applyAlignment="1">
      <alignment horizontal="center"/>
      <protection/>
    </xf>
    <xf numFmtId="0" fontId="23" fillId="0" borderId="17" xfId="91" applyFont="1" applyFill="1" applyBorder="1" applyAlignment="1">
      <alignment horizontal="center" vertical="center" wrapText="1"/>
      <protection/>
    </xf>
    <xf numFmtId="0" fontId="23" fillId="0" borderId="18" xfId="91" applyFont="1" applyFill="1" applyBorder="1" applyAlignment="1">
      <alignment horizontal="center" vertical="center"/>
      <protection/>
    </xf>
    <xf numFmtId="0" fontId="23" fillId="0" borderId="12" xfId="91" applyFont="1" applyFill="1" applyBorder="1" applyAlignment="1">
      <alignment horizontal="center" vertical="center" wrapText="1"/>
      <protection/>
    </xf>
    <xf numFmtId="0" fontId="23" fillId="0" borderId="14" xfId="91" applyFont="1" applyFill="1" applyBorder="1" applyAlignment="1">
      <alignment horizontal="center" vertical="center" wrapText="1"/>
      <protection/>
    </xf>
    <xf numFmtId="0" fontId="25" fillId="0" borderId="11" xfId="91" applyFont="1" applyFill="1" applyBorder="1" applyAlignment="1">
      <alignment horizontal="center" vertical="center"/>
      <protection/>
    </xf>
    <xf numFmtId="0" fontId="25" fillId="0" borderId="16" xfId="91" applyFont="1" applyFill="1" applyBorder="1" applyAlignment="1">
      <alignment horizontal="center" vertical="center"/>
      <protection/>
    </xf>
    <xf numFmtId="0" fontId="25" fillId="0" borderId="15" xfId="91" applyFont="1" applyFill="1" applyBorder="1" applyAlignment="1">
      <alignment horizontal="center" vertical="center"/>
      <protection/>
    </xf>
    <xf numFmtId="0" fontId="25" fillId="0" borderId="12" xfId="91" applyFont="1" applyFill="1" applyBorder="1" applyAlignment="1">
      <alignment horizontal="center" vertical="center"/>
      <protection/>
    </xf>
    <xf numFmtId="0" fontId="25" fillId="0" borderId="14" xfId="91" applyFont="1" applyFill="1" applyBorder="1" applyAlignment="1">
      <alignment horizontal="center" vertical="center"/>
      <protection/>
    </xf>
    <xf numFmtId="0" fontId="25" fillId="0" borderId="12" xfId="91" applyFont="1" applyFill="1" applyBorder="1" applyAlignment="1">
      <alignment horizontal="center" vertical="center" wrapText="1"/>
      <protection/>
    </xf>
    <xf numFmtId="0" fontId="25" fillId="0" borderId="14" xfId="91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91" applyFont="1" applyFill="1" applyBorder="1" applyAlignment="1">
      <alignment horizontal="center" vertical="center"/>
      <protection/>
    </xf>
    <xf numFmtId="0" fontId="25" fillId="0" borderId="19" xfId="91" applyFont="1" applyFill="1" applyBorder="1" applyAlignment="1">
      <alignment horizontal="center" vertical="center"/>
      <protection/>
    </xf>
    <xf numFmtId="0" fontId="25" fillId="0" borderId="20" xfId="91" applyFont="1" applyFill="1" applyBorder="1" applyAlignment="1">
      <alignment horizontal="center" vertical="center"/>
      <protection/>
    </xf>
    <xf numFmtId="0" fontId="25" fillId="0" borderId="21" xfId="91" applyFont="1" applyFill="1" applyBorder="1" applyAlignment="1">
      <alignment horizontal="center" vertical="center"/>
      <protection/>
    </xf>
    <xf numFmtId="0" fontId="25" fillId="0" borderId="13" xfId="91" applyFont="1" applyFill="1" applyBorder="1" applyAlignment="1">
      <alignment horizontal="center" vertical="center"/>
      <protection/>
    </xf>
    <xf numFmtId="0" fontId="0" fillId="0" borderId="0" xfId="90" applyAlignment="1">
      <alignment horizontal="left" vertical="center" wrapText="1"/>
      <protection/>
    </xf>
    <xf numFmtId="49" fontId="10" fillId="24" borderId="10" xfId="0" applyNumberFormat="1" applyFont="1" applyFill="1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29" fillId="0" borderId="0" xfId="90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91" applyFont="1" applyFill="1" applyAlignment="1">
      <alignment horizontal="right"/>
      <protection/>
    </xf>
    <xf numFmtId="0" fontId="0" fillId="0" borderId="0" xfId="0" applyAlignment="1">
      <alignment/>
    </xf>
    <xf numFmtId="49" fontId="35" fillId="24" borderId="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常规_Sheet1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I19" sqref="I19"/>
    </sheetView>
  </sheetViews>
  <sheetFormatPr defaultColWidth="9.00390625" defaultRowHeight="14.25"/>
  <cols>
    <col min="1" max="1" width="11.25390625" style="0" customWidth="1"/>
    <col min="6" max="6" width="13.375" style="0" customWidth="1"/>
  </cols>
  <sheetData>
    <row r="1" ht="22.5" customHeight="1">
      <c r="A1" s="76" t="s">
        <v>89</v>
      </c>
    </row>
    <row r="7" spans="1:12" ht="72.75" customHeight="1">
      <c r="A7" s="127" t="s">
        <v>87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12" spans="5:7" ht="21" customHeight="1">
      <c r="E12" s="128" t="s">
        <v>83</v>
      </c>
      <c r="F12" s="128"/>
      <c r="G12" t="s">
        <v>177</v>
      </c>
    </row>
    <row r="13" spans="5:6" ht="18.75">
      <c r="E13" s="75"/>
      <c r="F13" s="75"/>
    </row>
    <row r="14" spans="5:7" ht="26.25" customHeight="1">
      <c r="E14" s="128" t="s">
        <v>84</v>
      </c>
      <c r="F14" s="128"/>
      <c r="G14" t="s">
        <v>178</v>
      </c>
    </row>
  </sheetData>
  <sheetProtection/>
  <mergeCells count="3">
    <mergeCell ref="A7:L7"/>
    <mergeCell ref="E12:F12"/>
    <mergeCell ref="E14:F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41.75390625" style="86" customWidth="1"/>
    <col min="2" max="2" width="33.375" style="86" customWidth="1"/>
    <col min="3" max="3" width="8.375" style="86" customWidth="1"/>
    <col min="4" max="4" width="16.75390625" style="86" customWidth="1"/>
    <col min="5" max="5" width="50.125" style="86" customWidth="1"/>
    <col min="6" max="16384" width="9.00390625" style="86" customWidth="1"/>
  </cols>
  <sheetData>
    <row r="1" spans="1:5" ht="14.25" customHeight="1">
      <c r="A1" s="100"/>
      <c r="B1" s="101"/>
      <c r="C1" s="101"/>
      <c r="D1" s="102"/>
      <c r="E1" s="112" t="s">
        <v>151</v>
      </c>
    </row>
    <row r="2" spans="1:5" ht="29.25" customHeight="1">
      <c r="A2" s="165" t="s">
        <v>143</v>
      </c>
      <c r="B2" s="165"/>
      <c r="C2" s="165"/>
      <c r="D2" s="165"/>
      <c r="E2" s="165"/>
    </row>
    <row r="3" spans="1:5" ht="14.25" customHeight="1">
      <c r="A3" s="114" t="s">
        <v>176</v>
      </c>
      <c r="B3" s="103"/>
      <c r="C3" s="103"/>
      <c r="D3" s="104"/>
      <c r="E3" s="113" t="s">
        <v>150</v>
      </c>
    </row>
    <row r="4" spans="1:5" ht="33.75" customHeight="1">
      <c r="A4" s="105" t="s">
        <v>144</v>
      </c>
      <c r="B4" s="105" t="s">
        <v>145</v>
      </c>
      <c r="C4" s="105" t="s">
        <v>146</v>
      </c>
      <c r="D4" s="105" t="s">
        <v>147</v>
      </c>
      <c r="E4" s="105" t="s">
        <v>148</v>
      </c>
    </row>
    <row r="5" spans="1:5" ht="19.5" customHeight="1">
      <c r="A5" s="105" t="s">
        <v>104</v>
      </c>
      <c r="B5" s="106"/>
      <c r="C5" s="106"/>
      <c r="D5" s="107" t="s">
        <v>149</v>
      </c>
      <c r="E5" s="106"/>
    </row>
    <row r="6" spans="1:5" ht="19.5" customHeight="1">
      <c r="A6" s="106" t="s">
        <v>149</v>
      </c>
      <c r="B6" s="106"/>
      <c r="C6" s="106"/>
      <c r="D6" s="107" t="s">
        <v>149</v>
      </c>
      <c r="E6" s="106"/>
    </row>
    <row r="7" spans="1:5" ht="19.5" customHeight="1">
      <c r="A7" s="108" t="s">
        <v>149</v>
      </c>
      <c r="B7" s="106"/>
      <c r="C7" s="106"/>
      <c r="D7" s="107" t="s">
        <v>149</v>
      </c>
      <c r="E7" s="106"/>
    </row>
    <row r="8" spans="1:5" ht="19.5" customHeight="1">
      <c r="A8" s="106"/>
      <c r="B8" s="106" t="s">
        <v>149</v>
      </c>
      <c r="C8" s="109"/>
      <c r="D8" s="110" t="s">
        <v>149</v>
      </c>
      <c r="E8" s="111" t="s">
        <v>149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A3" sqref="A3"/>
    </sheetView>
  </sheetViews>
  <sheetFormatPr defaultColWidth="6.875" defaultRowHeight="14.25"/>
  <cols>
    <col min="1" max="1" width="37.625" style="0" customWidth="1"/>
    <col min="2" max="2" width="11.25390625" style="0" customWidth="1"/>
    <col min="3" max="3" width="30.50390625" style="0" customWidth="1"/>
    <col min="4" max="4" width="11.00390625" style="0" customWidth="1"/>
    <col min="5" max="5" width="26.125" style="0" customWidth="1"/>
    <col min="6" max="6" width="12.625" style="0" customWidth="1"/>
    <col min="7" max="8" width="5.125" style="0" customWidth="1"/>
  </cols>
  <sheetData>
    <row r="1" spans="1:7" ht="17.25" customHeight="1">
      <c r="A1" s="131" t="s">
        <v>90</v>
      </c>
      <c r="B1" s="132"/>
      <c r="C1" s="132"/>
      <c r="D1" s="132"/>
      <c r="E1" s="132"/>
      <c r="F1" s="132"/>
      <c r="G1" s="36"/>
    </row>
    <row r="2" spans="1:6" ht="30.75" customHeight="1">
      <c r="A2" s="130" t="s">
        <v>57</v>
      </c>
      <c r="B2" s="130"/>
      <c r="C2" s="130"/>
      <c r="D2" s="130"/>
      <c r="E2" s="130"/>
      <c r="F2" s="130"/>
    </row>
    <row r="3" spans="1:6" ht="14.25" customHeight="1">
      <c r="A3" s="126" t="s">
        <v>175</v>
      </c>
      <c r="D3" s="15"/>
      <c r="F3" s="15" t="s">
        <v>14</v>
      </c>
    </row>
    <row r="4" spans="1:6" ht="13.5" customHeight="1">
      <c r="A4" s="129" t="s">
        <v>41</v>
      </c>
      <c r="B4" s="129"/>
      <c r="C4" s="129" t="s">
        <v>42</v>
      </c>
      <c r="D4" s="129"/>
      <c r="E4" s="129"/>
      <c r="F4" s="129"/>
    </row>
    <row r="5" spans="1:6" ht="13.5" customHeight="1">
      <c r="A5" s="16" t="s">
        <v>15</v>
      </c>
      <c r="B5" s="17" t="s">
        <v>16</v>
      </c>
      <c r="C5" s="17" t="s">
        <v>43</v>
      </c>
      <c r="D5" s="35" t="s">
        <v>16</v>
      </c>
      <c r="E5" s="17" t="s">
        <v>17</v>
      </c>
      <c r="F5" s="17" t="s">
        <v>16</v>
      </c>
    </row>
    <row r="6" spans="1:6" ht="13.5" customHeight="1">
      <c r="A6" s="94" t="s">
        <v>18</v>
      </c>
      <c r="B6" s="37">
        <v>1981</v>
      </c>
      <c r="C6" s="89" t="s">
        <v>111</v>
      </c>
      <c r="D6" s="38"/>
      <c r="E6" s="39" t="s">
        <v>19</v>
      </c>
      <c r="F6" s="37">
        <v>141600</v>
      </c>
    </row>
    <row r="7" spans="1:6" ht="13.5" customHeight="1">
      <c r="A7" s="95" t="s">
        <v>138</v>
      </c>
      <c r="B7" s="38">
        <v>1981</v>
      </c>
      <c r="C7" s="89" t="s">
        <v>112</v>
      </c>
      <c r="D7" s="38"/>
      <c r="E7" s="40" t="s">
        <v>44</v>
      </c>
      <c r="F7" s="38">
        <v>939</v>
      </c>
    </row>
    <row r="8" spans="1:6" ht="13.5" customHeight="1">
      <c r="A8" s="95" t="s">
        <v>139</v>
      </c>
      <c r="B8" s="38"/>
      <c r="C8" s="89" t="s">
        <v>113</v>
      </c>
      <c r="D8" s="38"/>
      <c r="E8" s="40" t="s">
        <v>45</v>
      </c>
      <c r="F8" s="38">
        <v>140661</v>
      </c>
    </row>
    <row r="9" spans="1:6" ht="13.5" customHeight="1">
      <c r="A9" s="95" t="s">
        <v>140</v>
      </c>
      <c r="B9" s="41"/>
      <c r="C9" s="89" t="s">
        <v>114</v>
      </c>
      <c r="D9" s="38"/>
      <c r="E9" s="40" t="s">
        <v>22</v>
      </c>
      <c r="F9" s="38">
        <v>1011</v>
      </c>
    </row>
    <row r="10" spans="1:6" ht="13.5" customHeight="1">
      <c r="A10" s="96" t="s">
        <v>23</v>
      </c>
      <c r="B10" s="43"/>
      <c r="C10" s="89" t="s">
        <v>115</v>
      </c>
      <c r="D10" s="38"/>
      <c r="E10" s="40" t="s">
        <v>46</v>
      </c>
      <c r="F10" s="41"/>
    </row>
    <row r="11" spans="1:6" ht="13.5" customHeight="1">
      <c r="A11" s="97" t="s">
        <v>138</v>
      </c>
      <c r="B11" s="38"/>
      <c r="C11" s="89" t="s">
        <v>116</v>
      </c>
      <c r="D11" s="38"/>
      <c r="E11" s="40" t="s">
        <v>47</v>
      </c>
      <c r="F11" s="44"/>
    </row>
    <row r="12" spans="1:6" ht="13.5" customHeight="1">
      <c r="A12" s="97" t="s">
        <v>140</v>
      </c>
      <c r="B12" s="38"/>
      <c r="C12" s="89" t="s">
        <v>117</v>
      </c>
      <c r="D12" s="38"/>
      <c r="E12" s="40" t="s">
        <v>48</v>
      </c>
      <c r="F12" s="41"/>
    </row>
    <row r="13" spans="1:6" ht="13.5" customHeight="1">
      <c r="A13" s="97" t="s">
        <v>49</v>
      </c>
      <c r="B13" s="38">
        <v>140630</v>
      </c>
      <c r="C13" s="89" t="s">
        <v>118</v>
      </c>
      <c r="D13" s="38">
        <v>652</v>
      </c>
      <c r="E13" s="39"/>
      <c r="F13" s="45"/>
    </row>
    <row r="14" spans="1:6" ht="13.5" customHeight="1">
      <c r="A14" s="97" t="s">
        <v>8</v>
      </c>
      <c r="B14" s="38"/>
      <c r="C14" s="89" t="s">
        <v>119</v>
      </c>
      <c r="D14" s="38">
        <v>141959</v>
      </c>
      <c r="E14" s="39"/>
      <c r="F14" s="46"/>
    </row>
    <row r="15" spans="1:6" ht="13.5" customHeight="1">
      <c r="A15" s="97" t="s">
        <v>50</v>
      </c>
      <c r="B15" s="38"/>
      <c r="C15" s="89" t="s">
        <v>120</v>
      </c>
      <c r="D15" s="38"/>
      <c r="E15" s="39"/>
      <c r="F15" s="46"/>
    </row>
    <row r="16" spans="1:6" ht="13.5" customHeight="1">
      <c r="A16" s="97" t="s">
        <v>51</v>
      </c>
      <c r="B16" s="38"/>
      <c r="C16" s="89" t="s">
        <v>121</v>
      </c>
      <c r="D16" s="38"/>
      <c r="E16" s="39"/>
      <c r="F16" s="46"/>
    </row>
    <row r="17" spans="1:6" ht="13.5" customHeight="1">
      <c r="A17" s="95" t="s">
        <v>52</v>
      </c>
      <c r="B17" s="38"/>
      <c r="C17" s="89" t="s">
        <v>122</v>
      </c>
      <c r="D17" s="38"/>
      <c r="E17" s="39"/>
      <c r="F17" s="46"/>
    </row>
    <row r="18" spans="1:6" ht="13.5" customHeight="1">
      <c r="A18" s="95" t="s">
        <v>53</v>
      </c>
      <c r="B18" s="41"/>
      <c r="C18" s="89" t="s">
        <v>123</v>
      </c>
      <c r="D18" s="38"/>
      <c r="E18" s="39"/>
      <c r="F18" s="46"/>
    </row>
    <row r="19" spans="1:6" ht="13.5" customHeight="1">
      <c r="A19" s="42"/>
      <c r="B19" s="47"/>
      <c r="C19" s="89" t="s">
        <v>124</v>
      </c>
      <c r="D19" s="38"/>
      <c r="E19" s="39"/>
      <c r="F19" s="46"/>
    </row>
    <row r="20" spans="1:6" ht="13.5" customHeight="1">
      <c r="A20" s="42"/>
      <c r="B20" s="48"/>
      <c r="C20" s="89" t="s">
        <v>125</v>
      </c>
      <c r="D20" s="38"/>
      <c r="E20" s="39"/>
      <c r="F20" s="46"/>
    </row>
    <row r="21" spans="1:7" ht="13.5" customHeight="1">
      <c r="A21" s="49"/>
      <c r="B21" s="48"/>
      <c r="C21" s="89" t="s">
        <v>126</v>
      </c>
      <c r="D21" s="38"/>
      <c r="E21" s="39"/>
      <c r="F21" s="46"/>
      <c r="G21" s="19"/>
    </row>
    <row r="22" spans="1:7" ht="13.5" customHeight="1">
      <c r="A22" s="49"/>
      <c r="B22" s="48"/>
      <c r="C22" s="89" t="s">
        <v>127</v>
      </c>
      <c r="D22" s="38"/>
      <c r="E22" s="39"/>
      <c r="F22" s="46"/>
      <c r="G22" s="19"/>
    </row>
    <row r="23" spans="1:8" ht="13.5" customHeight="1">
      <c r="A23" s="49"/>
      <c r="B23" s="48"/>
      <c r="C23" s="89" t="s">
        <v>128</v>
      </c>
      <c r="D23" s="38"/>
      <c r="E23" s="39"/>
      <c r="F23" s="46"/>
      <c r="G23" s="19"/>
      <c r="H23" s="19"/>
    </row>
    <row r="24" spans="1:7" ht="13.5" customHeight="1">
      <c r="A24" s="49"/>
      <c r="B24" s="48"/>
      <c r="C24" s="89" t="s">
        <v>129</v>
      </c>
      <c r="D24" s="38"/>
      <c r="E24" s="39"/>
      <c r="F24" s="46"/>
      <c r="G24" s="19"/>
    </row>
    <row r="25" spans="1:7" ht="13.5" customHeight="1">
      <c r="A25" s="49"/>
      <c r="B25" s="48"/>
      <c r="C25" s="89" t="s">
        <v>130</v>
      </c>
      <c r="D25" s="38"/>
      <c r="E25" s="39"/>
      <c r="F25" s="46"/>
      <c r="G25" s="19"/>
    </row>
    <row r="26" spans="1:7" ht="13.5" customHeight="1">
      <c r="A26" s="90"/>
      <c r="B26" s="48"/>
      <c r="C26" s="89" t="s">
        <v>131</v>
      </c>
      <c r="D26" s="38"/>
      <c r="E26" s="39"/>
      <c r="F26" s="46"/>
      <c r="G26" s="19"/>
    </row>
    <row r="27" spans="1:7" ht="13.5" customHeight="1">
      <c r="A27" s="90"/>
      <c r="B27" s="48"/>
      <c r="C27" s="89" t="s">
        <v>132</v>
      </c>
      <c r="D27" s="38"/>
      <c r="E27" s="39"/>
      <c r="F27" s="46"/>
      <c r="G27" s="19"/>
    </row>
    <row r="28" spans="1:7" ht="13.5" customHeight="1">
      <c r="A28" s="90"/>
      <c r="B28" s="51"/>
      <c r="C28" s="89" t="s">
        <v>133</v>
      </c>
      <c r="D28" s="38"/>
      <c r="E28" s="39"/>
      <c r="F28" s="46"/>
      <c r="G28" s="19"/>
    </row>
    <row r="29" spans="1:7" ht="13.5" customHeight="1">
      <c r="A29" s="90"/>
      <c r="B29" s="37"/>
      <c r="C29" s="89" t="s">
        <v>134</v>
      </c>
      <c r="D29" s="41"/>
      <c r="E29" s="52"/>
      <c r="F29" s="41"/>
      <c r="G29" s="19"/>
    </row>
    <row r="30" spans="1:6" ht="13.5" customHeight="1">
      <c r="A30" s="90"/>
      <c r="B30" s="38"/>
      <c r="C30" s="89" t="s">
        <v>135</v>
      </c>
      <c r="D30" s="44"/>
      <c r="E30" s="39"/>
      <c r="F30" s="46"/>
    </row>
    <row r="31" spans="1:6" ht="13.5" customHeight="1">
      <c r="A31" s="90"/>
      <c r="B31" s="38"/>
      <c r="C31" s="89" t="s">
        <v>136</v>
      </c>
      <c r="D31" s="41"/>
      <c r="E31" s="39"/>
      <c r="F31" s="46"/>
    </row>
    <row r="32" spans="1:6" ht="13.5" customHeight="1">
      <c r="A32" s="90"/>
      <c r="B32" s="38"/>
      <c r="C32" s="89" t="s">
        <v>137</v>
      </c>
      <c r="D32" s="45"/>
      <c r="E32" s="42"/>
      <c r="F32" s="46"/>
    </row>
    <row r="33" spans="1:6" ht="13.5" customHeight="1">
      <c r="A33" s="93" t="s">
        <v>9</v>
      </c>
      <c r="B33" s="38">
        <f>B13+B7</f>
        <v>142611</v>
      </c>
      <c r="C33" s="93" t="s">
        <v>141</v>
      </c>
      <c r="D33" s="48">
        <f>D14+D13</f>
        <v>142611</v>
      </c>
      <c r="E33" s="52" t="s">
        <v>25</v>
      </c>
      <c r="F33" s="46">
        <f>F9+F6</f>
        <v>142611</v>
      </c>
    </row>
    <row r="34" spans="1:6" ht="13.5" customHeight="1">
      <c r="A34" s="96" t="s">
        <v>54</v>
      </c>
      <c r="B34" s="41"/>
      <c r="C34" s="92" t="s">
        <v>142</v>
      </c>
      <c r="D34" s="48"/>
      <c r="E34" s="39" t="s">
        <v>55</v>
      </c>
      <c r="F34" s="53"/>
    </row>
    <row r="35" spans="1:6" ht="13.5" customHeight="1">
      <c r="A35" s="95" t="s">
        <v>10</v>
      </c>
      <c r="B35" s="47"/>
      <c r="C35" s="92"/>
      <c r="D35" s="51"/>
      <c r="E35" s="50"/>
      <c r="F35" s="41"/>
    </row>
    <row r="36" spans="1:6" ht="15.75" customHeight="1">
      <c r="A36" s="95" t="s">
        <v>11</v>
      </c>
      <c r="B36" s="91"/>
      <c r="C36" s="93"/>
      <c r="D36" s="91"/>
      <c r="E36" s="91"/>
      <c r="F36" s="90"/>
    </row>
    <row r="37" spans="1:6" ht="15.75" customHeight="1">
      <c r="A37" s="95" t="s">
        <v>12</v>
      </c>
      <c r="B37" s="91"/>
      <c r="C37" s="99"/>
      <c r="D37" s="91"/>
      <c r="E37" s="91"/>
      <c r="F37" s="90"/>
    </row>
    <row r="38" spans="1:6" ht="15.75" customHeight="1">
      <c r="A38" s="95" t="s">
        <v>13</v>
      </c>
      <c r="B38" s="91"/>
      <c r="C38" s="99"/>
      <c r="D38" s="90"/>
      <c r="E38" s="91"/>
      <c r="F38" s="90"/>
    </row>
    <row r="39" spans="1:6" ht="12.75" customHeight="1">
      <c r="A39" s="97" t="s">
        <v>56</v>
      </c>
      <c r="B39" s="91"/>
      <c r="C39" s="99"/>
      <c r="D39" s="91"/>
      <c r="E39" s="90"/>
      <c r="F39" s="91"/>
    </row>
    <row r="40" spans="1:6" ht="12.75" customHeight="1">
      <c r="A40" s="98" t="s">
        <v>27</v>
      </c>
      <c r="B40" s="115">
        <f>B33</f>
        <v>142611</v>
      </c>
      <c r="C40" s="93" t="s">
        <v>141</v>
      </c>
      <c r="D40" s="115">
        <f>D33</f>
        <v>142611</v>
      </c>
      <c r="E40" s="50" t="s">
        <v>28</v>
      </c>
      <c r="F40" s="116">
        <f>F33</f>
        <v>142611</v>
      </c>
    </row>
  </sheetData>
  <sheetProtection/>
  <mergeCells count="4">
    <mergeCell ref="A4:B4"/>
    <mergeCell ref="C4:F4"/>
    <mergeCell ref="A2:F2"/>
    <mergeCell ref="A1:F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3" width="4.625" style="120" customWidth="1"/>
    <col min="4" max="4" width="18.50390625" style="0" customWidth="1"/>
    <col min="5" max="9" width="8.625" style="0" customWidth="1"/>
    <col min="10" max="10" width="10.75390625" style="0" customWidth="1"/>
    <col min="11" max="14" width="8.625" style="0" customWidth="1"/>
    <col min="15" max="15" width="10.875" style="0" customWidth="1"/>
  </cols>
  <sheetData>
    <row r="1" spans="1:15" ht="20.25" customHeight="1">
      <c r="A1" s="131" t="s">
        <v>91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42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ht="19.5" customHeight="1">
      <c r="A3" s="126" t="s">
        <v>175</v>
      </c>
      <c r="B3" s="117"/>
      <c r="C3" s="117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7" t="s">
        <v>0</v>
      </c>
    </row>
    <row r="4" spans="1:15" ht="28.5" customHeight="1">
      <c r="A4" s="135" t="s">
        <v>37</v>
      </c>
      <c r="B4" s="136"/>
      <c r="C4" s="136"/>
      <c r="D4" s="54"/>
      <c r="E4" s="134" t="s">
        <v>40</v>
      </c>
      <c r="F4" s="134" t="s">
        <v>3</v>
      </c>
      <c r="G4" s="133" t="s">
        <v>6</v>
      </c>
      <c r="H4" s="133" t="s">
        <v>7</v>
      </c>
      <c r="I4" s="134" t="s">
        <v>60</v>
      </c>
      <c r="J4" s="134"/>
      <c r="K4" s="138" t="s">
        <v>2</v>
      </c>
      <c r="L4" s="133" t="s">
        <v>4</v>
      </c>
      <c r="M4" s="133" t="s">
        <v>61</v>
      </c>
      <c r="N4" s="134" t="s">
        <v>62</v>
      </c>
      <c r="O4" s="140" t="s">
        <v>5</v>
      </c>
    </row>
    <row r="5" spans="1:15" ht="36" customHeight="1">
      <c r="A5" s="118" t="s">
        <v>63</v>
      </c>
      <c r="B5" s="118" t="s">
        <v>64</v>
      </c>
      <c r="C5" s="118" t="s">
        <v>65</v>
      </c>
      <c r="D5" s="34" t="s">
        <v>38</v>
      </c>
      <c r="E5" s="134"/>
      <c r="F5" s="134"/>
      <c r="G5" s="134"/>
      <c r="H5" s="134"/>
      <c r="I5" s="33" t="s">
        <v>75</v>
      </c>
      <c r="J5" s="55" t="s">
        <v>66</v>
      </c>
      <c r="K5" s="139"/>
      <c r="L5" s="134"/>
      <c r="M5" s="134"/>
      <c r="N5" s="134"/>
      <c r="O5" s="141"/>
    </row>
    <row r="6" spans="1:15" ht="18" customHeight="1">
      <c r="A6" s="119"/>
      <c r="B6" s="119"/>
      <c r="C6" s="119"/>
      <c r="D6" s="3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</row>
    <row r="7" spans="1:15" ht="18" customHeight="1">
      <c r="A7" s="121">
        <v>208</v>
      </c>
      <c r="B7" s="122" t="s">
        <v>153</v>
      </c>
      <c r="C7" s="122" t="s">
        <v>155</v>
      </c>
      <c r="D7" s="123" t="s">
        <v>157</v>
      </c>
      <c r="E7" s="3">
        <f>G7+I7</f>
        <v>287</v>
      </c>
      <c r="F7" s="3"/>
      <c r="G7" s="3">
        <v>287</v>
      </c>
      <c r="H7" s="3"/>
      <c r="I7" s="3"/>
      <c r="J7" s="3"/>
      <c r="K7" s="3"/>
      <c r="L7" s="3"/>
      <c r="M7" s="3"/>
      <c r="N7" s="3"/>
      <c r="O7" s="3"/>
    </row>
    <row r="8" spans="1:15" ht="18" customHeight="1">
      <c r="A8" s="122" t="s">
        <v>158</v>
      </c>
      <c r="B8" s="122" t="s">
        <v>159</v>
      </c>
      <c r="C8" s="122" t="s">
        <v>160</v>
      </c>
      <c r="D8" s="123" t="s">
        <v>162</v>
      </c>
      <c r="E8" s="3">
        <f>G8+I8</f>
        <v>52</v>
      </c>
      <c r="F8" s="3"/>
      <c r="G8" s="3">
        <v>52</v>
      </c>
      <c r="H8" s="3"/>
      <c r="I8" s="3"/>
      <c r="J8" s="3"/>
      <c r="K8" s="3"/>
      <c r="L8" s="3"/>
      <c r="M8" s="3"/>
      <c r="N8" s="3"/>
      <c r="O8" s="3"/>
    </row>
    <row r="9" spans="1:15" ht="18" customHeight="1">
      <c r="A9" s="122" t="s">
        <v>163</v>
      </c>
      <c r="B9" s="122" t="s">
        <v>164</v>
      </c>
      <c r="C9" s="122" t="s">
        <v>160</v>
      </c>
      <c r="D9" s="123" t="s">
        <v>166</v>
      </c>
      <c r="E9" s="3">
        <f>G9+I9</f>
        <v>141672</v>
      </c>
      <c r="F9" s="3"/>
      <c r="G9" s="3">
        <v>1042</v>
      </c>
      <c r="H9" s="3"/>
      <c r="I9" s="3">
        <v>140630</v>
      </c>
      <c r="J9" s="3"/>
      <c r="K9" s="3"/>
      <c r="L9" s="3"/>
      <c r="M9" s="3"/>
      <c r="N9" s="3"/>
      <c r="O9" s="3"/>
    </row>
    <row r="10" spans="1:15" ht="18" customHeight="1">
      <c r="A10" s="122" t="s">
        <v>163</v>
      </c>
      <c r="B10" s="122" t="s">
        <v>167</v>
      </c>
      <c r="C10" s="122" t="s">
        <v>164</v>
      </c>
      <c r="D10" s="123" t="s">
        <v>169</v>
      </c>
      <c r="E10" s="3">
        <f>G10+I10</f>
        <v>600</v>
      </c>
      <c r="F10" s="3"/>
      <c r="G10" s="3">
        <v>600</v>
      </c>
      <c r="H10" s="3"/>
      <c r="I10" s="3"/>
      <c r="J10" s="3"/>
      <c r="K10" s="3"/>
      <c r="L10" s="3"/>
      <c r="M10" s="3"/>
      <c r="N10" s="3"/>
      <c r="O10" s="3"/>
    </row>
    <row r="11" spans="1:15" ht="18" customHeight="1">
      <c r="A11" s="121"/>
      <c r="B11" s="121"/>
      <c r="C11" s="12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8" customHeight="1">
      <c r="A12" s="121"/>
      <c r="B12" s="121"/>
      <c r="C12" s="12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8" customHeight="1">
      <c r="A13" s="121"/>
      <c r="B13" s="121"/>
      <c r="C13" s="12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8" customHeight="1">
      <c r="A14" s="121"/>
      <c r="B14" s="121"/>
      <c r="C14" s="12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8" customHeight="1">
      <c r="A15" s="121"/>
      <c r="B15" s="121"/>
      <c r="C15" s="12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8" customHeight="1">
      <c r="A16" s="121"/>
      <c r="B16" s="121"/>
      <c r="C16" s="12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" customHeight="1">
      <c r="A17" s="121"/>
      <c r="B17" s="121"/>
      <c r="C17" s="12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" customHeight="1">
      <c r="A18" s="121"/>
      <c r="B18" s="121"/>
      <c r="C18" s="12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" customHeight="1">
      <c r="A19" s="121"/>
      <c r="B19" s="121"/>
      <c r="C19" s="12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" customHeight="1">
      <c r="A20" s="121"/>
      <c r="B20" s="121"/>
      <c r="C20" s="12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" customHeight="1">
      <c r="A21" s="121"/>
      <c r="B21" s="121"/>
      <c r="C21" s="121"/>
      <c r="D21" s="4" t="s">
        <v>1</v>
      </c>
      <c r="E21" s="3">
        <f>G21+I21</f>
        <v>142611</v>
      </c>
      <c r="F21" s="3"/>
      <c r="G21" s="3">
        <f>G10+G9:H9+G8+G7</f>
        <v>1981</v>
      </c>
      <c r="H21" s="3"/>
      <c r="I21" s="3">
        <f>I9</f>
        <v>140630</v>
      </c>
      <c r="J21" s="3"/>
      <c r="K21" s="3"/>
      <c r="L21" s="3"/>
      <c r="M21" s="3"/>
      <c r="N21" s="3"/>
      <c r="O21" s="3"/>
    </row>
  </sheetData>
  <sheetProtection/>
  <mergeCells count="13">
    <mergeCell ref="N4:N5"/>
    <mergeCell ref="O4:O5"/>
    <mergeCell ref="F4:F5"/>
    <mergeCell ref="G4:G5"/>
    <mergeCell ref="H4:H5"/>
    <mergeCell ref="I4:J4"/>
    <mergeCell ref="A1:O1"/>
    <mergeCell ref="A4:C4"/>
    <mergeCell ref="A2:O2"/>
    <mergeCell ref="E4:E5"/>
    <mergeCell ref="K4:K5"/>
    <mergeCell ref="L4:L5"/>
    <mergeCell ref="M4:M5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3" width="5.625" style="0" customWidth="1"/>
    <col min="4" max="4" width="20.00390625" style="0" customWidth="1"/>
    <col min="5" max="9" width="14.625" style="0" customWidth="1"/>
    <col min="10" max="10" width="16.25390625" style="0" customWidth="1"/>
  </cols>
  <sheetData>
    <row r="1" spans="1:10" ht="18.75" customHeight="1">
      <c r="A1" s="131" t="s">
        <v>92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33" customHeight="1">
      <c r="A2" s="137" t="s">
        <v>59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9.5" customHeight="1">
      <c r="A3" s="126" t="s">
        <v>175</v>
      </c>
      <c r="B3" s="8"/>
      <c r="C3" s="8"/>
      <c r="D3" s="2"/>
      <c r="E3" s="1"/>
      <c r="F3" s="1"/>
      <c r="G3" s="1"/>
      <c r="H3" s="1"/>
      <c r="I3" s="1"/>
      <c r="J3" s="72" t="s">
        <v>82</v>
      </c>
    </row>
    <row r="4" spans="1:10" ht="28.5" customHeight="1">
      <c r="A4" s="142" t="s">
        <v>37</v>
      </c>
      <c r="B4" s="143"/>
      <c r="C4" s="144"/>
      <c r="D4" s="145" t="s">
        <v>38</v>
      </c>
      <c r="E4" s="145" t="s">
        <v>40</v>
      </c>
      <c r="F4" s="145" t="s">
        <v>67</v>
      </c>
      <c r="G4" s="145" t="s">
        <v>68</v>
      </c>
      <c r="H4" s="147" t="s">
        <v>73</v>
      </c>
      <c r="I4" s="147" t="s">
        <v>74</v>
      </c>
      <c r="J4" s="145" t="s">
        <v>69</v>
      </c>
    </row>
    <row r="5" spans="1:10" ht="28.5" customHeight="1">
      <c r="A5" s="69" t="s">
        <v>63</v>
      </c>
      <c r="B5" s="69" t="s">
        <v>64</v>
      </c>
      <c r="C5" s="69" t="s">
        <v>65</v>
      </c>
      <c r="D5" s="146"/>
      <c r="E5" s="146"/>
      <c r="F5" s="146"/>
      <c r="G5" s="146"/>
      <c r="H5" s="148"/>
      <c r="I5" s="148"/>
      <c r="J5" s="146"/>
    </row>
    <row r="6" spans="1:10" ht="19.5" customHeight="1">
      <c r="A6" s="70"/>
      <c r="B6" s="70"/>
      <c r="C6" s="70"/>
      <c r="D6" s="70"/>
      <c r="E6" s="71">
        <v>1</v>
      </c>
      <c r="F6" s="71">
        <v>2</v>
      </c>
      <c r="G6" s="71">
        <v>3</v>
      </c>
      <c r="H6" s="71">
        <v>4</v>
      </c>
      <c r="I6" s="71">
        <v>5</v>
      </c>
      <c r="J6" s="71">
        <v>6</v>
      </c>
    </row>
    <row r="7" spans="1:10" ht="19.5" customHeight="1">
      <c r="A7" s="121">
        <v>208</v>
      </c>
      <c r="B7" s="122" t="s">
        <v>153</v>
      </c>
      <c r="C7" s="122" t="s">
        <v>155</v>
      </c>
      <c r="D7" s="123" t="s">
        <v>157</v>
      </c>
      <c r="E7" s="70">
        <v>287</v>
      </c>
      <c r="F7" s="70">
        <f>E7</f>
        <v>287</v>
      </c>
      <c r="G7" s="70"/>
      <c r="H7" s="70"/>
      <c r="I7" s="70"/>
      <c r="J7" s="70"/>
    </row>
    <row r="8" spans="1:10" ht="19.5" customHeight="1">
      <c r="A8" s="122" t="s">
        <v>158</v>
      </c>
      <c r="B8" s="122" t="s">
        <v>159</v>
      </c>
      <c r="C8" s="122" t="s">
        <v>160</v>
      </c>
      <c r="D8" s="123" t="s">
        <v>162</v>
      </c>
      <c r="E8" s="70">
        <v>52</v>
      </c>
      <c r="F8" s="70">
        <f>E8</f>
        <v>52</v>
      </c>
      <c r="G8" s="70"/>
      <c r="H8" s="70"/>
      <c r="I8" s="70"/>
      <c r="J8" s="70"/>
    </row>
    <row r="9" spans="1:10" ht="19.5" customHeight="1">
      <c r="A9" s="122" t="s">
        <v>163</v>
      </c>
      <c r="B9" s="122" t="s">
        <v>164</v>
      </c>
      <c r="C9" s="122" t="s">
        <v>160</v>
      </c>
      <c r="D9" s="123" t="s">
        <v>166</v>
      </c>
      <c r="E9" s="70">
        <v>141672</v>
      </c>
      <c r="F9" s="70">
        <f>E9-G9</f>
        <v>140661</v>
      </c>
      <c r="G9" s="70">
        <v>1011</v>
      </c>
      <c r="H9" s="70"/>
      <c r="I9" s="70"/>
      <c r="J9" s="70"/>
    </row>
    <row r="10" spans="1:10" ht="19.5" customHeight="1">
      <c r="A10" s="122" t="s">
        <v>163</v>
      </c>
      <c r="B10" s="122" t="s">
        <v>167</v>
      </c>
      <c r="C10" s="122" t="s">
        <v>164</v>
      </c>
      <c r="D10" s="123" t="s">
        <v>169</v>
      </c>
      <c r="E10" s="70">
        <v>600</v>
      </c>
      <c r="F10" s="70">
        <f>E10</f>
        <v>600</v>
      </c>
      <c r="G10" s="70"/>
      <c r="H10" s="70"/>
      <c r="I10" s="70"/>
      <c r="J10" s="70"/>
    </row>
    <row r="11" spans="1:10" ht="19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9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9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19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19.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19.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19.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19.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19.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</row>
    <row r="20" spans="1:10" ht="19.5" customHeight="1">
      <c r="A20" s="70"/>
      <c r="B20" s="70"/>
      <c r="C20" s="70"/>
      <c r="D20" s="71" t="s">
        <v>1</v>
      </c>
      <c r="E20" s="70">
        <f>E7+E8+E9+E10</f>
        <v>142611</v>
      </c>
      <c r="F20" s="70">
        <f>F7+F8+F9+F10</f>
        <v>141600</v>
      </c>
      <c r="G20" s="70">
        <f>G7+G8+G9+G10</f>
        <v>1011</v>
      </c>
      <c r="H20" s="70"/>
      <c r="I20" s="70"/>
      <c r="J20" s="70"/>
    </row>
    <row r="21" spans="1:3" ht="10.5" customHeight="1">
      <c r="A21" s="6"/>
      <c r="B21" s="6"/>
      <c r="C21" s="6"/>
    </row>
  </sheetData>
  <sheetProtection/>
  <mergeCells count="10">
    <mergeCell ref="A1:J1"/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A7" sqref="A7"/>
    </sheetView>
  </sheetViews>
  <sheetFormatPr defaultColWidth="6.875" defaultRowHeight="12.75" customHeight="1"/>
  <cols>
    <col min="1" max="1" width="29.375" style="0" customWidth="1"/>
    <col min="2" max="2" width="10.875" style="0" customWidth="1"/>
    <col min="3" max="3" width="27.75390625" style="0" customWidth="1"/>
    <col min="4" max="5" width="11.625" style="0" customWidth="1"/>
    <col min="6" max="6" width="17.50390625" style="0" customWidth="1"/>
    <col min="7" max="8" width="11.625" style="0" customWidth="1"/>
    <col min="9" max="10" width="5.125" style="0" customWidth="1"/>
  </cols>
  <sheetData>
    <row r="1" spans="1:8" ht="16.5" customHeight="1">
      <c r="A1" s="131" t="s">
        <v>93</v>
      </c>
      <c r="B1" s="132"/>
      <c r="C1" s="132"/>
      <c r="D1" s="132"/>
      <c r="E1" s="132"/>
      <c r="F1" s="132"/>
      <c r="G1" s="132"/>
      <c r="H1" s="132"/>
    </row>
    <row r="2" spans="1:8" ht="30.75" customHeight="1">
      <c r="A2" s="130" t="s">
        <v>88</v>
      </c>
      <c r="B2" s="130"/>
      <c r="C2" s="130"/>
      <c r="D2" s="130"/>
      <c r="E2" s="130"/>
      <c r="F2" s="130"/>
      <c r="G2" s="130"/>
      <c r="H2" s="130"/>
    </row>
    <row r="3" spans="1:8" ht="15.75" customHeight="1">
      <c r="A3" s="126" t="s">
        <v>175</v>
      </c>
      <c r="D3" s="15"/>
      <c r="E3" s="15"/>
      <c r="H3" s="32" t="s">
        <v>14</v>
      </c>
    </row>
    <row r="4" spans="1:8" ht="15" customHeight="1">
      <c r="A4" s="129" t="s">
        <v>30</v>
      </c>
      <c r="B4" s="149"/>
      <c r="C4" s="150" t="s">
        <v>29</v>
      </c>
      <c r="D4" s="150"/>
      <c r="E4" s="150"/>
      <c r="F4" s="150"/>
      <c r="G4" s="150"/>
      <c r="H4" s="150"/>
    </row>
    <row r="5" spans="1:8" ht="30" customHeight="1">
      <c r="A5" s="16" t="s">
        <v>15</v>
      </c>
      <c r="B5" s="17" t="s">
        <v>16</v>
      </c>
      <c r="C5" s="17" t="s">
        <v>31</v>
      </c>
      <c r="D5" s="18" t="s">
        <v>34</v>
      </c>
      <c r="E5" s="18" t="s">
        <v>35</v>
      </c>
      <c r="F5" s="17" t="s">
        <v>17</v>
      </c>
      <c r="G5" s="18" t="s">
        <v>34</v>
      </c>
      <c r="H5" s="18" t="s">
        <v>35</v>
      </c>
    </row>
    <row r="6" spans="1:8" ht="15" customHeight="1">
      <c r="A6" s="9" t="s">
        <v>18</v>
      </c>
      <c r="B6" s="20">
        <v>1981</v>
      </c>
      <c r="C6" s="89" t="s">
        <v>111</v>
      </c>
      <c r="D6" s="21"/>
      <c r="E6" s="21"/>
      <c r="F6" s="11" t="s">
        <v>19</v>
      </c>
      <c r="G6" s="22">
        <f>G7+G8</f>
        <v>970</v>
      </c>
      <c r="H6" s="21"/>
    </row>
    <row r="7" spans="1:10" ht="15" customHeight="1">
      <c r="A7" s="10" t="s">
        <v>97</v>
      </c>
      <c r="B7" s="20">
        <v>1981</v>
      </c>
      <c r="C7" s="89" t="s">
        <v>112</v>
      </c>
      <c r="D7" s="21"/>
      <c r="E7" s="21"/>
      <c r="F7" s="11" t="s">
        <v>20</v>
      </c>
      <c r="G7" s="23">
        <v>939</v>
      </c>
      <c r="H7" s="21"/>
      <c r="I7" s="19"/>
      <c r="J7" s="19"/>
    </row>
    <row r="8" spans="1:10" ht="15" customHeight="1">
      <c r="A8" s="11" t="s">
        <v>32</v>
      </c>
      <c r="B8" s="20"/>
      <c r="C8" s="89" t="s">
        <v>113</v>
      </c>
      <c r="D8" s="21"/>
      <c r="E8" s="21"/>
      <c r="F8" s="11" t="s">
        <v>21</v>
      </c>
      <c r="G8" s="23">
        <f>B6-G7-G9</f>
        <v>31</v>
      </c>
      <c r="H8" s="21"/>
      <c r="I8" s="19"/>
      <c r="J8" s="19"/>
    </row>
    <row r="9" spans="1:10" ht="15" customHeight="1">
      <c r="A9" s="10" t="s">
        <v>98</v>
      </c>
      <c r="B9" s="24"/>
      <c r="C9" s="89" t="s">
        <v>114</v>
      </c>
      <c r="D9" s="21"/>
      <c r="E9" s="21"/>
      <c r="F9" s="11" t="s">
        <v>22</v>
      </c>
      <c r="G9" s="23">
        <v>1011</v>
      </c>
      <c r="H9" s="21"/>
      <c r="I9" s="19"/>
      <c r="J9" s="19"/>
    </row>
    <row r="10" spans="1:9" ht="15" customHeight="1">
      <c r="A10" s="11" t="s">
        <v>23</v>
      </c>
      <c r="B10" s="25"/>
      <c r="C10" s="89" t="s">
        <v>115</v>
      </c>
      <c r="D10" s="21"/>
      <c r="E10" s="21"/>
      <c r="F10" s="11" t="s">
        <v>24</v>
      </c>
      <c r="G10" s="22"/>
      <c r="H10" s="21"/>
      <c r="I10" s="19"/>
    </row>
    <row r="11" spans="1:8" ht="15" customHeight="1">
      <c r="A11" s="12" t="s">
        <v>97</v>
      </c>
      <c r="B11" s="20"/>
      <c r="C11" s="89" t="s">
        <v>116</v>
      </c>
      <c r="D11" s="21"/>
      <c r="E11" s="21"/>
      <c r="F11" s="11"/>
      <c r="G11" s="22"/>
      <c r="H11" s="21"/>
    </row>
    <row r="12" spans="1:8" ht="15" customHeight="1">
      <c r="A12" s="12" t="s">
        <v>98</v>
      </c>
      <c r="B12" s="20"/>
      <c r="C12" s="89" t="s">
        <v>117</v>
      </c>
      <c r="D12" s="21"/>
      <c r="E12" s="21"/>
      <c r="F12" s="11"/>
      <c r="G12" s="22"/>
      <c r="H12" s="21"/>
    </row>
    <row r="13" spans="1:8" ht="15" customHeight="1">
      <c r="A13" s="12"/>
      <c r="B13" s="20"/>
      <c r="C13" s="89" t="s">
        <v>118</v>
      </c>
      <c r="D13" s="21">
        <v>652</v>
      </c>
      <c r="E13" s="21"/>
      <c r="F13" s="11"/>
      <c r="G13" s="22"/>
      <c r="H13" s="26"/>
    </row>
    <row r="14" spans="1:8" ht="15" customHeight="1">
      <c r="A14" s="12"/>
      <c r="B14" s="20"/>
      <c r="C14" s="89" t="s">
        <v>119</v>
      </c>
      <c r="D14" s="21">
        <f>B7-D13</f>
        <v>1329</v>
      </c>
      <c r="E14" s="21"/>
      <c r="F14" s="11"/>
      <c r="G14" s="22"/>
      <c r="H14" s="26"/>
    </row>
    <row r="15" spans="1:8" ht="15" customHeight="1">
      <c r="A15" s="12"/>
      <c r="B15" s="20"/>
      <c r="C15" s="89" t="s">
        <v>120</v>
      </c>
      <c r="D15" s="21"/>
      <c r="E15" s="21"/>
      <c r="F15" s="11"/>
      <c r="G15" s="22"/>
      <c r="H15" s="26"/>
    </row>
    <row r="16" spans="1:8" ht="14.25" customHeight="1">
      <c r="A16" s="12"/>
      <c r="B16" s="20"/>
      <c r="C16" s="89" t="s">
        <v>121</v>
      </c>
      <c r="D16" s="21"/>
      <c r="E16" s="21"/>
      <c r="F16" s="11"/>
      <c r="G16" s="22"/>
      <c r="H16" s="26"/>
    </row>
    <row r="17" spans="1:8" ht="14.25" customHeight="1">
      <c r="A17" s="12"/>
      <c r="B17" s="27"/>
      <c r="C17" s="89" t="s">
        <v>122</v>
      </c>
      <c r="D17" s="21"/>
      <c r="E17" s="21"/>
      <c r="F17" s="11"/>
      <c r="G17" s="22"/>
      <c r="H17" s="26"/>
    </row>
    <row r="18" spans="1:8" ht="14.25" customHeight="1">
      <c r="A18" s="10"/>
      <c r="B18" s="20"/>
      <c r="C18" s="89" t="s">
        <v>123</v>
      </c>
      <c r="D18" s="21"/>
      <c r="E18" s="21"/>
      <c r="F18" s="11"/>
      <c r="G18" s="22"/>
      <c r="H18" s="26"/>
    </row>
    <row r="19" spans="1:8" ht="14.25" customHeight="1">
      <c r="A19" s="10"/>
      <c r="B19" s="24"/>
      <c r="C19" s="89" t="s">
        <v>124</v>
      </c>
      <c r="D19" s="21"/>
      <c r="E19" s="21"/>
      <c r="F19" s="11"/>
      <c r="G19" s="22"/>
      <c r="H19" s="26"/>
    </row>
    <row r="20" spans="1:8" ht="14.25" customHeight="1">
      <c r="A20" s="11"/>
      <c r="B20" s="28"/>
      <c r="C20" s="89" t="s">
        <v>125</v>
      </c>
      <c r="D20" s="21"/>
      <c r="E20" s="21"/>
      <c r="F20" s="11"/>
      <c r="G20" s="22"/>
      <c r="H20" s="26"/>
    </row>
    <row r="21" spans="1:8" ht="14.25" customHeight="1">
      <c r="A21" s="11"/>
      <c r="B21" s="29"/>
      <c r="C21" s="89" t="s">
        <v>126</v>
      </c>
      <c r="D21" s="21"/>
      <c r="E21" s="21"/>
      <c r="F21" s="11"/>
      <c r="G21" s="22"/>
      <c r="H21" s="26"/>
    </row>
    <row r="22" spans="1:9" ht="14.25" customHeight="1">
      <c r="A22" s="13"/>
      <c r="B22" s="29"/>
      <c r="C22" s="89" t="s">
        <v>127</v>
      </c>
      <c r="D22" s="21"/>
      <c r="E22" s="21"/>
      <c r="F22" s="11"/>
      <c r="G22" s="22"/>
      <c r="H22" s="26"/>
      <c r="I22" s="19"/>
    </row>
    <row r="23" spans="1:9" ht="14.25" customHeight="1">
      <c r="A23" s="14"/>
      <c r="B23" s="26"/>
      <c r="C23" s="89" t="s">
        <v>128</v>
      </c>
      <c r="D23" s="21"/>
      <c r="E23" s="21"/>
      <c r="F23" s="11"/>
      <c r="G23" s="22"/>
      <c r="H23" s="26"/>
      <c r="I23" s="19"/>
    </row>
    <row r="24" spans="1:10" ht="14.25" customHeight="1">
      <c r="A24" s="11"/>
      <c r="B24" s="26"/>
      <c r="C24" s="89" t="s">
        <v>129</v>
      </c>
      <c r="D24" s="21"/>
      <c r="E24" s="21"/>
      <c r="F24" s="11"/>
      <c r="G24" s="22"/>
      <c r="H24" s="26"/>
      <c r="I24" s="19"/>
      <c r="J24" s="19"/>
    </row>
    <row r="25" spans="1:9" ht="14.25" customHeight="1">
      <c r="A25" s="10"/>
      <c r="B25" s="26"/>
      <c r="C25" s="89" t="s">
        <v>130</v>
      </c>
      <c r="D25" s="21"/>
      <c r="E25" s="21"/>
      <c r="F25" s="11"/>
      <c r="G25" s="22"/>
      <c r="H25" s="26"/>
      <c r="I25" s="19"/>
    </row>
    <row r="26" spans="1:9" ht="14.25" customHeight="1">
      <c r="A26" s="10"/>
      <c r="B26" s="26"/>
      <c r="C26" s="89" t="s">
        <v>131</v>
      </c>
      <c r="D26" s="21"/>
      <c r="E26" s="21"/>
      <c r="F26" s="11"/>
      <c r="G26" s="22"/>
      <c r="H26" s="26"/>
      <c r="I26" s="19"/>
    </row>
    <row r="27" spans="1:9" ht="14.25" customHeight="1">
      <c r="A27" s="11"/>
      <c r="B27" s="29"/>
      <c r="C27" s="89" t="s">
        <v>132</v>
      </c>
      <c r="D27" s="21"/>
      <c r="E27" s="21"/>
      <c r="F27" s="11"/>
      <c r="G27" s="22"/>
      <c r="H27" s="26"/>
      <c r="I27" s="19"/>
    </row>
    <row r="28" spans="1:9" ht="14.25" customHeight="1">
      <c r="A28" s="11"/>
      <c r="B28" s="29"/>
      <c r="C28" s="89" t="s">
        <v>133</v>
      </c>
      <c r="D28" s="21"/>
      <c r="E28" s="21"/>
      <c r="F28" s="11"/>
      <c r="G28" s="22"/>
      <c r="H28" s="26"/>
      <c r="I28" s="19"/>
    </row>
    <row r="29" spans="1:9" ht="14.25" customHeight="1">
      <c r="A29" s="11"/>
      <c r="B29" s="29"/>
      <c r="C29" s="89" t="s">
        <v>134</v>
      </c>
      <c r="D29" s="21"/>
      <c r="E29" s="21"/>
      <c r="F29" s="11"/>
      <c r="G29" s="22"/>
      <c r="H29" s="26"/>
      <c r="I29" s="19"/>
    </row>
    <row r="30" spans="1:9" ht="14.25" customHeight="1">
      <c r="A30" s="11"/>
      <c r="B30" s="29"/>
      <c r="C30" s="89" t="s">
        <v>135</v>
      </c>
      <c r="D30" s="21"/>
      <c r="E30" s="21"/>
      <c r="F30" s="11"/>
      <c r="G30" s="22"/>
      <c r="H30" s="26"/>
      <c r="I30" s="19"/>
    </row>
    <row r="31" spans="1:9" ht="14.25" customHeight="1">
      <c r="A31" s="11"/>
      <c r="B31" s="29"/>
      <c r="C31" s="89" t="s">
        <v>136</v>
      </c>
      <c r="D31" s="21"/>
      <c r="E31" s="21"/>
      <c r="F31" s="11"/>
      <c r="G31" s="22"/>
      <c r="H31" s="26"/>
      <c r="I31" s="19"/>
    </row>
    <row r="32" spans="1:9" ht="14.25" customHeight="1">
      <c r="A32" s="11"/>
      <c r="B32" s="29"/>
      <c r="C32" s="89" t="s">
        <v>137</v>
      </c>
      <c r="D32" s="21"/>
      <c r="E32" s="21"/>
      <c r="F32" s="11"/>
      <c r="G32" s="22"/>
      <c r="H32" s="26"/>
      <c r="I32" s="19"/>
    </row>
    <row r="33" spans="1:9" ht="14.25" customHeight="1">
      <c r="A33" s="14" t="s">
        <v>9</v>
      </c>
      <c r="B33" s="24">
        <f>B7</f>
        <v>1981</v>
      </c>
      <c r="D33" s="21"/>
      <c r="E33" s="21"/>
      <c r="F33" s="11"/>
      <c r="G33" s="22"/>
      <c r="H33" s="26"/>
      <c r="I33" s="19"/>
    </row>
    <row r="34" spans="1:9" ht="14.25" customHeight="1">
      <c r="A34" s="11" t="s">
        <v>33</v>
      </c>
      <c r="B34" s="20"/>
      <c r="C34" s="11"/>
      <c r="D34" s="21"/>
      <c r="E34" s="21"/>
      <c r="F34" s="14"/>
      <c r="G34" s="30"/>
      <c r="H34" s="21"/>
      <c r="I34" s="19"/>
    </row>
    <row r="35" spans="1:8" ht="14.25" customHeight="1">
      <c r="A35" s="10" t="s">
        <v>10</v>
      </c>
      <c r="B35" s="20"/>
      <c r="C35" s="14" t="s">
        <v>25</v>
      </c>
      <c r="D35" s="26">
        <f>D14+D13</f>
        <v>1981</v>
      </c>
      <c r="E35" s="26"/>
      <c r="F35" s="14" t="s">
        <v>25</v>
      </c>
      <c r="G35" s="22">
        <f>G6+G9</f>
        <v>1981</v>
      </c>
      <c r="H35" s="29"/>
    </row>
    <row r="36" spans="1:8" ht="14.25" customHeight="1">
      <c r="A36" s="10" t="s">
        <v>11</v>
      </c>
      <c r="B36" s="31"/>
      <c r="C36" s="11" t="s">
        <v>26</v>
      </c>
      <c r="D36" s="26"/>
      <c r="E36" s="26"/>
      <c r="F36" s="11" t="s">
        <v>26</v>
      </c>
      <c r="G36" s="22"/>
      <c r="H36" s="29"/>
    </row>
    <row r="37" spans="1:8" ht="14.25" customHeight="1">
      <c r="A37" s="10"/>
      <c r="B37" s="31"/>
      <c r="C37" s="11"/>
      <c r="D37" s="26"/>
      <c r="E37" s="26"/>
      <c r="F37" s="11"/>
      <c r="G37" s="22"/>
      <c r="H37" s="29"/>
    </row>
    <row r="38" spans="1:8" ht="14.25" customHeight="1">
      <c r="A38" s="4" t="s">
        <v>27</v>
      </c>
      <c r="B38" s="31">
        <f>B33</f>
        <v>1981</v>
      </c>
      <c r="C38" s="14" t="s">
        <v>28</v>
      </c>
      <c r="D38" s="21">
        <f>D35</f>
        <v>1981</v>
      </c>
      <c r="E38" s="21"/>
      <c r="F38" s="14" t="s">
        <v>28</v>
      </c>
      <c r="G38" s="30">
        <f>G35</f>
        <v>1981</v>
      </c>
      <c r="H38" s="24"/>
    </row>
    <row r="39" spans="2:7" ht="15.75" customHeight="1">
      <c r="B39" s="19"/>
      <c r="C39" s="19"/>
      <c r="D39" s="19"/>
      <c r="E39" s="19"/>
      <c r="F39" s="19"/>
      <c r="G39" s="19"/>
    </row>
    <row r="40" spans="2:7" ht="15.75" customHeight="1">
      <c r="B40" s="19"/>
      <c r="C40" s="19"/>
      <c r="D40" s="19"/>
      <c r="E40" s="19"/>
      <c r="F40" s="19"/>
      <c r="G40" s="19"/>
    </row>
    <row r="41" spans="2:7" ht="15.75" customHeight="1">
      <c r="B41" s="19"/>
      <c r="C41" s="19"/>
      <c r="F41" s="19"/>
      <c r="G41" s="19"/>
    </row>
    <row r="42" spans="2:8" ht="12.75" customHeight="1">
      <c r="B42" s="19"/>
      <c r="C42" s="19"/>
      <c r="D42" s="19"/>
      <c r="E42" s="19"/>
      <c r="H42" s="19"/>
    </row>
    <row r="43" spans="2:5" ht="12.75" customHeight="1">
      <c r="B43" s="19"/>
      <c r="C43" s="19"/>
      <c r="D43" s="19"/>
      <c r="E43" s="19"/>
    </row>
    <row r="44" spans="3:5" ht="12.75" customHeight="1">
      <c r="C44" s="19"/>
      <c r="D44" s="19"/>
      <c r="E44" s="19"/>
    </row>
    <row r="45" spans="3:5" ht="12.75" customHeight="1">
      <c r="C45" s="19"/>
      <c r="D45" s="19"/>
      <c r="E45" s="19"/>
    </row>
    <row r="46" spans="3:5" ht="12.75" customHeight="1">
      <c r="C46" s="19"/>
      <c r="D46" s="19"/>
      <c r="E46" s="19"/>
    </row>
    <row r="47" ht="12.75" customHeight="1">
      <c r="C47" s="19"/>
    </row>
    <row r="48" ht="12.75" customHeight="1">
      <c r="C48" s="19"/>
    </row>
    <row r="49" ht="12.75" customHeight="1">
      <c r="C49" s="19"/>
    </row>
    <row r="50" ht="12.75" customHeight="1">
      <c r="C50" s="19"/>
    </row>
  </sheetData>
  <sheetProtection/>
  <mergeCells count="4">
    <mergeCell ref="A2:H2"/>
    <mergeCell ref="A4:B4"/>
    <mergeCell ref="C4:H4"/>
    <mergeCell ref="A1:H1"/>
  </mergeCells>
  <printOptions horizontalCentered="1"/>
  <pageMargins left="0.5511811023622047" right="0.5511811023622047" top="0.3937007874015748" bottom="0.3937007874015748" header="0.5118110236220472" footer="0.5118110236220472"/>
  <pageSetup fitToHeight="1" fitToWidth="1" horizontalDpi="600" verticalDpi="600" orientation="landscape" paperSize="9" scale="8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3" width="7.625" style="0" customWidth="1"/>
    <col min="4" max="4" width="22.25390625" style="0" customWidth="1"/>
    <col min="5" max="7" width="12.625" style="0" customWidth="1"/>
  </cols>
  <sheetData>
    <row r="1" spans="1:7" ht="50.25" customHeight="1">
      <c r="A1" s="131" t="s">
        <v>94</v>
      </c>
      <c r="B1" s="132"/>
      <c r="C1" s="132"/>
      <c r="D1" s="132"/>
      <c r="E1" s="132"/>
      <c r="F1" s="132"/>
      <c r="G1" s="132"/>
    </row>
    <row r="2" spans="1:7" ht="51.75" customHeight="1">
      <c r="A2" s="137" t="s">
        <v>36</v>
      </c>
      <c r="B2" s="137"/>
      <c r="C2" s="137"/>
      <c r="D2" s="137"/>
      <c r="E2" s="137"/>
      <c r="F2" s="137"/>
      <c r="G2" s="137"/>
    </row>
    <row r="3" spans="1:7" ht="19.5" customHeight="1">
      <c r="A3" s="126" t="s">
        <v>175</v>
      </c>
      <c r="B3" s="8"/>
      <c r="C3" s="8"/>
      <c r="D3" s="2"/>
      <c r="E3" s="1"/>
      <c r="F3" s="1"/>
      <c r="G3" s="72" t="s">
        <v>0</v>
      </c>
    </row>
    <row r="4" spans="1:7" ht="21.75" customHeight="1">
      <c r="A4" s="142" t="s">
        <v>76</v>
      </c>
      <c r="B4" s="143"/>
      <c r="C4" s="143"/>
      <c r="D4" s="144"/>
      <c r="E4" s="145" t="s">
        <v>1</v>
      </c>
      <c r="F4" s="151" t="s">
        <v>67</v>
      </c>
      <c r="G4" s="152" t="s">
        <v>68</v>
      </c>
    </row>
    <row r="5" spans="1:7" ht="21.75" customHeight="1">
      <c r="A5" s="142" t="s">
        <v>37</v>
      </c>
      <c r="B5" s="143"/>
      <c r="C5" s="144"/>
      <c r="D5" s="145" t="s">
        <v>38</v>
      </c>
      <c r="E5" s="155"/>
      <c r="F5" s="151"/>
      <c r="G5" s="153"/>
    </row>
    <row r="6" spans="1:7" ht="21.75" customHeight="1">
      <c r="A6" s="69" t="s">
        <v>79</v>
      </c>
      <c r="B6" s="69" t="s">
        <v>80</v>
      </c>
      <c r="C6" s="69" t="s">
        <v>65</v>
      </c>
      <c r="D6" s="146"/>
      <c r="E6" s="146"/>
      <c r="F6" s="151"/>
      <c r="G6" s="154"/>
    </row>
    <row r="7" spans="1:7" ht="21.75" customHeight="1">
      <c r="A7" s="70"/>
      <c r="B7" s="70"/>
      <c r="C7" s="70"/>
      <c r="D7" s="70"/>
      <c r="E7" s="71">
        <v>1</v>
      </c>
      <c r="F7" s="71">
        <v>2</v>
      </c>
      <c r="G7" s="71">
        <v>3</v>
      </c>
    </row>
    <row r="8" spans="1:7" ht="21.75" customHeight="1">
      <c r="A8" s="124">
        <v>208</v>
      </c>
      <c r="B8" s="3" t="s">
        <v>152</v>
      </c>
      <c r="C8" s="3" t="s">
        <v>154</v>
      </c>
      <c r="D8" s="3" t="s">
        <v>156</v>
      </c>
      <c r="E8" s="3">
        <f>F8+G8</f>
        <v>287</v>
      </c>
      <c r="F8" s="3">
        <v>287</v>
      </c>
      <c r="G8" s="3"/>
    </row>
    <row r="9" spans="1:7" ht="21.75" customHeight="1">
      <c r="A9" s="3" t="s">
        <v>170</v>
      </c>
      <c r="B9" s="3" t="s">
        <v>171</v>
      </c>
      <c r="C9" s="3" t="s">
        <v>172</v>
      </c>
      <c r="D9" s="3" t="s">
        <v>161</v>
      </c>
      <c r="E9" s="3">
        <f>F9+G9</f>
        <v>52</v>
      </c>
      <c r="F9" s="3">
        <v>52</v>
      </c>
      <c r="G9" s="3"/>
    </row>
    <row r="10" spans="1:7" ht="21.75" customHeight="1">
      <c r="A10" s="3" t="s">
        <v>173</v>
      </c>
      <c r="B10" s="3" t="s">
        <v>154</v>
      </c>
      <c r="C10" s="3" t="s">
        <v>172</v>
      </c>
      <c r="D10" s="3" t="s">
        <v>165</v>
      </c>
      <c r="E10" s="3">
        <f>F10+G10</f>
        <v>1042</v>
      </c>
      <c r="F10" s="3">
        <f>1981-F8-F9-F11-G10</f>
        <v>31</v>
      </c>
      <c r="G10" s="3">
        <v>1011</v>
      </c>
    </row>
    <row r="11" spans="1:7" ht="21.75" customHeight="1">
      <c r="A11" s="3" t="s">
        <v>173</v>
      </c>
      <c r="B11" s="3" t="s">
        <v>174</v>
      </c>
      <c r="C11" s="3" t="s">
        <v>154</v>
      </c>
      <c r="D11" s="3" t="s">
        <v>168</v>
      </c>
      <c r="E11" s="3">
        <f>F11+G11</f>
        <v>600</v>
      </c>
      <c r="F11" s="3">
        <v>600</v>
      </c>
      <c r="G11" s="3"/>
    </row>
    <row r="12" spans="1:7" ht="21.75" customHeight="1">
      <c r="A12" s="3"/>
      <c r="B12" s="3"/>
      <c r="C12" s="3"/>
      <c r="D12" s="3"/>
      <c r="E12" s="3"/>
      <c r="F12" s="3"/>
      <c r="G12" s="3"/>
    </row>
    <row r="13" spans="1:7" ht="21.75" customHeight="1">
      <c r="A13" s="3"/>
      <c r="B13" s="3"/>
      <c r="C13" s="3"/>
      <c r="D13" s="3"/>
      <c r="E13" s="3"/>
      <c r="F13" s="3"/>
      <c r="G13" s="3"/>
    </row>
    <row r="14" spans="1:7" ht="21.75" customHeight="1">
      <c r="A14" s="3"/>
      <c r="B14" s="3"/>
      <c r="C14" s="3"/>
      <c r="D14" s="3"/>
      <c r="E14" s="3"/>
      <c r="F14" s="3"/>
      <c r="G14" s="3"/>
    </row>
    <row r="15" spans="1:7" ht="21.75" customHeight="1">
      <c r="A15" s="3"/>
      <c r="B15" s="3"/>
      <c r="C15" s="3"/>
      <c r="D15" s="3"/>
      <c r="E15" s="3"/>
      <c r="F15" s="3"/>
      <c r="G15" s="3"/>
    </row>
    <row r="16" spans="1:7" ht="21.75" customHeight="1">
      <c r="A16" s="3"/>
      <c r="B16" s="3"/>
      <c r="C16" s="3"/>
      <c r="D16" s="3"/>
      <c r="E16" s="3"/>
      <c r="F16" s="3"/>
      <c r="G16" s="3"/>
    </row>
    <row r="17" spans="1:7" ht="21.75" customHeight="1">
      <c r="A17" s="3"/>
      <c r="B17" s="3"/>
      <c r="C17" s="3"/>
      <c r="D17" s="3"/>
      <c r="E17" s="3"/>
      <c r="F17" s="3"/>
      <c r="G17" s="3"/>
    </row>
    <row r="18" spans="1:7" ht="21.75" customHeight="1">
      <c r="A18" s="3"/>
      <c r="B18" s="3"/>
      <c r="C18" s="3"/>
      <c r="D18" s="3"/>
      <c r="E18" s="3"/>
      <c r="F18" s="3"/>
      <c r="G18" s="3"/>
    </row>
    <row r="19" spans="1:7" ht="21.75" customHeight="1">
      <c r="A19" s="3"/>
      <c r="B19" s="3"/>
      <c r="C19" s="3"/>
      <c r="D19" s="3"/>
      <c r="E19" s="3"/>
      <c r="F19" s="3"/>
      <c r="G19" s="3"/>
    </row>
    <row r="20" spans="1:7" ht="21.75" customHeight="1">
      <c r="A20" s="3"/>
      <c r="B20" s="3"/>
      <c r="C20" s="3"/>
      <c r="D20" s="3"/>
      <c r="E20" s="3"/>
      <c r="F20" s="3"/>
      <c r="G20" s="3"/>
    </row>
    <row r="21" spans="1:7" ht="21.75" customHeight="1">
      <c r="A21" s="3"/>
      <c r="B21" s="3"/>
      <c r="C21" s="3"/>
      <c r="D21" s="3"/>
      <c r="E21" s="3"/>
      <c r="F21" s="3"/>
      <c r="G21" s="3"/>
    </row>
    <row r="22" spans="1:7" ht="21.75" customHeight="1">
      <c r="A22" s="3"/>
      <c r="B22" s="3"/>
      <c r="C22" s="3"/>
      <c r="D22" s="3"/>
      <c r="E22" s="3"/>
      <c r="F22" s="3"/>
      <c r="G22" s="3"/>
    </row>
    <row r="23" spans="1:7" ht="21.75" customHeight="1">
      <c r="A23" s="3"/>
      <c r="B23" s="3"/>
      <c r="C23" s="3"/>
      <c r="D23" s="3"/>
      <c r="E23" s="3"/>
      <c r="F23" s="3"/>
      <c r="G23" s="3"/>
    </row>
    <row r="24" spans="1:7" ht="21.75" customHeight="1">
      <c r="A24" s="3"/>
      <c r="B24" s="3"/>
      <c r="C24" s="3"/>
      <c r="D24" s="4"/>
      <c r="E24" s="3"/>
      <c r="F24" s="3"/>
      <c r="G24" s="3"/>
    </row>
    <row r="25" spans="1:3" ht="10.5" customHeight="1">
      <c r="A25" s="6"/>
      <c r="B25" s="6"/>
      <c r="C25" s="6"/>
    </row>
  </sheetData>
  <sheetProtection/>
  <mergeCells count="8">
    <mergeCell ref="A1:G1"/>
    <mergeCell ref="F4:F6"/>
    <mergeCell ref="G4:G6"/>
    <mergeCell ref="A2:G2"/>
    <mergeCell ref="A4:D4"/>
    <mergeCell ref="A5:C5"/>
    <mergeCell ref="D5:D6"/>
    <mergeCell ref="E4:E6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2" width="10.625" style="0" customWidth="1"/>
    <col min="3" max="5" width="18.625" style="0" customWidth="1"/>
  </cols>
  <sheetData>
    <row r="1" spans="1:5" ht="46.5" customHeight="1">
      <c r="A1" s="131" t="s">
        <v>95</v>
      </c>
      <c r="B1" s="132"/>
      <c r="C1" s="132"/>
      <c r="D1" s="132"/>
      <c r="E1" s="132"/>
    </row>
    <row r="2" spans="1:5" ht="42.75" customHeight="1">
      <c r="A2" s="137" t="s">
        <v>96</v>
      </c>
      <c r="B2" s="137"/>
      <c r="C2" s="137"/>
      <c r="D2" s="137"/>
      <c r="E2" s="137"/>
    </row>
    <row r="3" spans="1:5" ht="19.5" customHeight="1">
      <c r="A3" s="126" t="s">
        <v>175</v>
      </c>
      <c r="B3" s="8"/>
      <c r="C3" s="2"/>
      <c r="D3" s="2"/>
      <c r="E3" s="66" t="s">
        <v>14</v>
      </c>
    </row>
    <row r="4" spans="1:5" ht="28.5" customHeight="1">
      <c r="A4" s="151" t="s">
        <v>39</v>
      </c>
      <c r="B4" s="151"/>
      <c r="C4" s="151"/>
      <c r="D4" s="142" t="s">
        <v>78</v>
      </c>
      <c r="E4" s="144"/>
    </row>
    <row r="5" spans="1:5" ht="28.5" customHeight="1">
      <c r="A5" s="142" t="s">
        <v>37</v>
      </c>
      <c r="B5" s="143"/>
      <c r="C5" s="145" t="s">
        <v>38</v>
      </c>
      <c r="D5" s="147" t="s">
        <v>81</v>
      </c>
      <c r="E5" s="147" t="s">
        <v>35</v>
      </c>
    </row>
    <row r="6" spans="1:5" ht="22.5" customHeight="1">
      <c r="A6" s="69" t="s">
        <v>63</v>
      </c>
      <c r="B6" s="69" t="s">
        <v>64</v>
      </c>
      <c r="C6" s="146"/>
      <c r="D6" s="146"/>
      <c r="E6" s="146"/>
    </row>
    <row r="7" spans="1:7" ht="18" customHeight="1">
      <c r="A7" s="166">
        <v>303</v>
      </c>
      <c r="B7" s="3">
        <v>1</v>
      </c>
      <c r="C7" s="3" t="s">
        <v>156</v>
      </c>
      <c r="D7" s="56">
        <v>287</v>
      </c>
      <c r="E7" s="57"/>
      <c r="G7" s="5"/>
    </row>
    <row r="8" spans="1:5" ht="18" customHeight="1">
      <c r="A8" s="3">
        <v>301</v>
      </c>
      <c r="B8" s="3">
        <v>12</v>
      </c>
      <c r="C8" s="3" t="s">
        <v>161</v>
      </c>
      <c r="D8" s="56">
        <v>52</v>
      </c>
      <c r="E8" s="56"/>
    </row>
    <row r="9" spans="1:5" ht="18" customHeight="1">
      <c r="A9" s="3">
        <v>302</v>
      </c>
      <c r="B9" s="3">
        <v>99</v>
      </c>
      <c r="C9" s="3" t="s">
        <v>165</v>
      </c>
      <c r="D9" s="56">
        <v>31</v>
      </c>
      <c r="E9" s="56"/>
    </row>
    <row r="10" spans="1:7" ht="18" customHeight="1">
      <c r="A10" s="3">
        <v>301</v>
      </c>
      <c r="B10" s="3">
        <v>10</v>
      </c>
      <c r="C10" s="3" t="s">
        <v>168</v>
      </c>
      <c r="D10" s="56">
        <v>600</v>
      </c>
      <c r="E10" s="56"/>
      <c r="G10" s="7"/>
    </row>
    <row r="11" spans="1:5" ht="18" customHeight="1">
      <c r="A11" s="56"/>
      <c r="B11" s="56"/>
      <c r="C11" s="56"/>
      <c r="D11" s="56"/>
      <c r="E11" s="56"/>
    </row>
    <row r="12" spans="1:5" ht="18" customHeight="1">
      <c r="A12" s="56"/>
      <c r="B12" s="56"/>
      <c r="C12" s="56"/>
      <c r="D12" s="56"/>
      <c r="E12" s="56"/>
    </row>
    <row r="13" spans="1:5" ht="18" customHeight="1">
      <c r="A13" s="56"/>
      <c r="B13" s="56"/>
      <c r="C13" s="56"/>
      <c r="D13" s="56"/>
      <c r="E13" s="56"/>
    </row>
    <row r="14" spans="1:5" ht="18" customHeight="1">
      <c r="A14" s="56"/>
      <c r="B14" s="56"/>
      <c r="C14" s="56"/>
      <c r="D14" s="56"/>
      <c r="E14" s="56"/>
    </row>
    <row r="15" spans="1:5" ht="18" customHeight="1">
      <c r="A15" s="56"/>
      <c r="B15" s="56"/>
      <c r="C15" s="56"/>
      <c r="D15" s="56"/>
      <c r="E15" s="56"/>
    </row>
    <row r="16" spans="1:5" ht="18" customHeight="1">
      <c r="A16" s="56"/>
      <c r="B16" s="56"/>
      <c r="C16" s="56"/>
      <c r="D16" s="56"/>
      <c r="E16" s="56"/>
    </row>
    <row r="17" spans="1:5" ht="18" customHeight="1">
      <c r="A17" s="56"/>
      <c r="B17" s="56"/>
      <c r="C17" s="56"/>
      <c r="D17" s="56"/>
      <c r="E17" s="56"/>
    </row>
    <row r="18" spans="1:5" ht="18" customHeight="1">
      <c r="A18" s="56"/>
      <c r="B18" s="56"/>
      <c r="C18" s="56"/>
      <c r="D18" s="56"/>
      <c r="E18" s="56"/>
    </row>
    <row r="19" spans="1:5" ht="18" customHeight="1">
      <c r="A19" s="56"/>
      <c r="B19" s="56"/>
      <c r="C19" s="56"/>
      <c r="D19" s="56"/>
      <c r="E19" s="56"/>
    </row>
    <row r="20" spans="1:5" ht="18" customHeight="1">
      <c r="A20" s="56"/>
      <c r="B20" s="56"/>
      <c r="C20" s="56"/>
      <c r="D20" s="56"/>
      <c r="E20" s="56"/>
    </row>
    <row r="21" spans="1:5" ht="18" customHeight="1">
      <c r="A21" s="56"/>
      <c r="B21" s="56"/>
      <c r="C21" s="56"/>
      <c r="D21" s="56"/>
      <c r="E21" s="56"/>
    </row>
    <row r="22" spans="1:5" ht="18" customHeight="1">
      <c r="A22" s="56"/>
      <c r="B22" s="56"/>
      <c r="C22" s="56"/>
      <c r="D22" s="56"/>
      <c r="E22" s="56"/>
    </row>
    <row r="23" spans="1:5" ht="18" customHeight="1">
      <c r="A23" s="56"/>
      <c r="B23" s="56"/>
      <c r="C23" s="56"/>
      <c r="D23" s="56"/>
      <c r="E23" s="56"/>
    </row>
    <row r="24" spans="1:5" ht="18" customHeight="1">
      <c r="A24" s="56"/>
      <c r="B24" s="56"/>
      <c r="C24" s="56"/>
      <c r="D24" s="56"/>
      <c r="E24" s="56"/>
    </row>
    <row r="25" spans="1:5" ht="18" customHeight="1">
      <c r="A25" s="56"/>
      <c r="B25" s="56"/>
      <c r="C25" s="56"/>
      <c r="D25" s="56"/>
      <c r="E25" s="56"/>
    </row>
    <row r="26" spans="1:5" ht="18" customHeight="1">
      <c r="A26" s="56"/>
      <c r="B26" s="56"/>
      <c r="C26" s="56"/>
      <c r="D26" s="56"/>
      <c r="E26" s="56"/>
    </row>
    <row r="27" spans="1:5" ht="18" customHeight="1">
      <c r="A27" s="56"/>
      <c r="B27" s="56"/>
      <c r="C27" s="56"/>
      <c r="D27" s="56"/>
      <c r="E27" s="56"/>
    </row>
    <row r="28" spans="1:5" ht="18" customHeight="1">
      <c r="A28" s="56"/>
      <c r="B28" s="56"/>
      <c r="C28" s="56"/>
      <c r="D28" s="56"/>
      <c r="E28" s="56"/>
    </row>
    <row r="29" spans="1:5" ht="18" customHeight="1">
      <c r="A29" s="56"/>
      <c r="B29" s="56"/>
      <c r="C29" s="56"/>
      <c r="D29" s="56"/>
      <c r="E29" s="56"/>
    </row>
    <row r="30" spans="1:5" ht="18" customHeight="1">
      <c r="A30" s="56"/>
      <c r="B30" s="56"/>
      <c r="C30" s="56"/>
      <c r="D30" s="56"/>
      <c r="E30" s="56"/>
    </row>
    <row r="31" spans="1:5" ht="18" customHeight="1">
      <c r="A31" s="56"/>
      <c r="B31" s="56"/>
      <c r="C31" s="56"/>
      <c r="D31" s="56"/>
      <c r="E31" s="56"/>
    </row>
    <row r="32" spans="1:5" ht="18" customHeight="1">
      <c r="A32" s="56"/>
      <c r="B32" s="56"/>
      <c r="C32" s="57"/>
      <c r="D32" s="57"/>
      <c r="E32" s="56"/>
    </row>
    <row r="33" spans="1:2" ht="10.5" customHeight="1">
      <c r="A33" s="6"/>
      <c r="B33" s="6"/>
    </row>
  </sheetData>
  <sheetProtection/>
  <mergeCells count="8">
    <mergeCell ref="A1:E1"/>
    <mergeCell ref="A2:E2"/>
    <mergeCell ref="A4:C4"/>
    <mergeCell ref="A5:B5"/>
    <mergeCell ref="C5:C6"/>
    <mergeCell ref="E5:E6"/>
    <mergeCell ref="D5:D6"/>
    <mergeCell ref="D4:E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3" width="9.75390625" style="0" customWidth="1"/>
    <col min="4" max="4" width="24.00390625" style="0" customWidth="1"/>
    <col min="5" max="5" width="22.625" style="0" customWidth="1"/>
    <col min="6" max="6" width="21.875" style="0" customWidth="1"/>
    <col min="7" max="7" width="22.375" style="0" customWidth="1"/>
  </cols>
  <sheetData>
    <row r="1" spans="1:7" ht="18" customHeight="1">
      <c r="A1" s="131" t="s">
        <v>85</v>
      </c>
      <c r="B1" s="132"/>
      <c r="C1" s="132"/>
      <c r="D1" s="132"/>
      <c r="E1" s="132"/>
      <c r="F1" s="132"/>
      <c r="G1" s="132"/>
    </row>
    <row r="2" spans="1:7" ht="35.25" customHeight="1">
      <c r="A2" s="137" t="s">
        <v>70</v>
      </c>
      <c r="B2" s="137"/>
      <c r="C2" s="137"/>
      <c r="D2" s="137"/>
      <c r="E2" s="137"/>
      <c r="F2" s="137"/>
      <c r="G2" s="137"/>
    </row>
    <row r="3" spans="1:7" ht="19.5" customHeight="1">
      <c r="A3" s="125" t="s">
        <v>175</v>
      </c>
      <c r="B3" s="77"/>
      <c r="C3" s="77"/>
      <c r="D3" s="77"/>
      <c r="E3" s="77"/>
      <c r="F3" s="77"/>
      <c r="G3" s="78" t="s">
        <v>82</v>
      </c>
    </row>
    <row r="4" spans="1:7" ht="28.5" customHeight="1">
      <c r="A4" s="151" t="s">
        <v>37</v>
      </c>
      <c r="B4" s="151"/>
      <c r="C4" s="151"/>
      <c r="D4" s="152" t="s">
        <v>38</v>
      </c>
      <c r="E4" s="142" t="s">
        <v>71</v>
      </c>
      <c r="F4" s="143"/>
      <c r="G4" s="144"/>
    </row>
    <row r="5" spans="1:7" ht="28.5" customHeight="1">
      <c r="A5" s="68" t="s">
        <v>63</v>
      </c>
      <c r="B5" s="68" t="s">
        <v>64</v>
      </c>
      <c r="C5" s="68" t="s">
        <v>65</v>
      </c>
      <c r="D5" s="154"/>
      <c r="E5" s="67" t="s">
        <v>40</v>
      </c>
      <c r="F5" s="68" t="s">
        <v>67</v>
      </c>
      <c r="G5" s="68" t="s">
        <v>68</v>
      </c>
    </row>
    <row r="6" spans="1:7" ht="21.75" customHeight="1">
      <c r="A6" s="70"/>
      <c r="B6" s="70"/>
      <c r="C6" s="70"/>
      <c r="D6" s="70"/>
      <c r="E6" s="71">
        <v>1</v>
      </c>
      <c r="F6" s="71">
        <v>2</v>
      </c>
      <c r="G6" s="71">
        <v>3</v>
      </c>
    </row>
    <row r="7" spans="1:9" ht="21.75" customHeight="1">
      <c r="A7" s="70"/>
      <c r="B7" s="70"/>
      <c r="C7" s="70"/>
      <c r="D7" s="70"/>
      <c r="E7" s="70"/>
      <c r="F7" s="70"/>
      <c r="G7" s="70"/>
      <c r="I7" s="5"/>
    </row>
    <row r="8" spans="1:7" ht="21.75" customHeight="1">
      <c r="A8" s="70"/>
      <c r="B8" s="70"/>
      <c r="C8" s="70"/>
      <c r="D8" s="70"/>
      <c r="E8" s="70"/>
      <c r="F8" s="70"/>
      <c r="G8" s="70"/>
    </row>
    <row r="9" spans="1:7" ht="21.75" customHeight="1">
      <c r="A9" s="70"/>
      <c r="B9" s="70"/>
      <c r="C9" s="70"/>
      <c r="D9" s="70"/>
      <c r="E9" s="70"/>
      <c r="F9" s="70"/>
      <c r="G9" s="70"/>
    </row>
    <row r="10" spans="1:9" ht="21.75" customHeight="1">
      <c r="A10" s="70"/>
      <c r="B10" s="70"/>
      <c r="C10" s="70"/>
      <c r="D10" s="70"/>
      <c r="E10" s="70"/>
      <c r="F10" s="70"/>
      <c r="G10" s="70"/>
      <c r="I10" s="7"/>
    </row>
    <row r="11" spans="1:7" ht="21.75" customHeight="1">
      <c r="A11" s="70"/>
      <c r="B11" s="70"/>
      <c r="C11" s="70"/>
      <c r="D11" s="70"/>
      <c r="E11" s="70"/>
      <c r="F11" s="70"/>
      <c r="G11" s="70"/>
    </row>
    <row r="12" spans="1:7" ht="21.75" customHeight="1">
      <c r="A12" s="70"/>
      <c r="B12" s="70"/>
      <c r="C12" s="70"/>
      <c r="D12" s="70"/>
      <c r="E12" s="70"/>
      <c r="F12" s="70"/>
      <c r="G12" s="70"/>
    </row>
    <row r="13" spans="1:7" ht="21.75" customHeight="1">
      <c r="A13" s="70"/>
      <c r="B13" s="70"/>
      <c r="C13" s="70"/>
      <c r="D13" s="70"/>
      <c r="E13" s="70"/>
      <c r="F13" s="70"/>
      <c r="G13" s="70"/>
    </row>
    <row r="14" spans="1:7" ht="21.75" customHeight="1">
      <c r="A14" s="70"/>
      <c r="B14" s="70"/>
      <c r="C14" s="70"/>
      <c r="D14" s="70"/>
      <c r="E14" s="70"/>
      <c r="F14" s="70"/>
      <c r="G14" s="70"/>
    </row>
    <row r="15" spans="1:7" ht="21.75" customHeight="1">
      <c r="A15" s="70"/>
      <c r="B15" s="70"/>
      <c r="C15" s="70"/>
      <c r="D15" s="71" t="s">
        <v>1</v>
      </c>
      <c r="E15" s="70"/>
      <c r="F15" s="70"/>
      <c r="G15" s="70"/>
    </row>
    <row r="16" spans="1:7" ht="27.75" customHeight="1">
      <c r="A16" s="73" t="s">
        <v>72</v>
      </c>
      <c r="B16" s="73"/>
      <c r="C16" s="73"/>
      <c r="D16" s="74"/>
      <c r="E16" s="74"/>
      <c r="F16" s="74"/>
      <c r="G16" s="74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11.75390625" style="58" customWidth="1"/>
    <col min="2" max="2" width="14.125" style="58" customWidth="1"/>
    <col min="3" max="3" width="10.625" style="58" customWidth="1"/>
    <col min="4" max="4" width="12.25390625" style="58" customWidth="1"/>
    <col min="5" max="6" width="10.625" style="59" customWidth="1"/>
    <col min="7" max="7" width="12.25390625" style="59" customWidth="1"/>
    <col min="8" max="9" width="10.625" style="58" customWidth="1"/>
    <col min="10" max="16384" width="9.00390625" style="58" customWidth="1"/>
  </cols>
  <sheetData>
    <row r="1" spans="1:25" ht="19.5" customHeight="1">
      <c r="A1" s="163" t="s">
        <v>86</v>
      </c>
      <c r="B1" s="132"/>
      <c r="C1" s="132"/>
      <c r="D1" s="132"/>
      <c r="E1" s="132"/>
      <c r="F1" s="132"/>
      <c r="G1" s="132"/>
      <c r="H1" s="132"/>
      <c r="I1" s="132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5" ht="48" customHeight="1">
      <c r="A2" s="161" t="s">
        <v>77</v>
      </c>
      <c r="B2" s="161"/>
      <c r="C2" s="161"/>
      <c r="D2" s="161"/>
      <c r="E2" s="161"/>
      <c r="F2" s="161"/>
      <c r="G2" s="161"/>
      <c r="H2" s="161"/>
      <c r="I2" s="161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5" ht="24" customHeight="1">
      <c r="A3" s="125" t="s">
        <v>175</v>
      </c>
      <c r="B3" s="79"/>
      <c r="C3" s="79"/>
      <c r="D3" s="79"/>
      <c r="E3" s="80"/>
      <c r="F3" s="80"/>
      <c r="G3" s="80"/>
      <c r="H3" s="81"/>
      <c r="I3" s="82"/>
      <c r="Y3" s="87" t="s">
        <v>110</v>
      </c>
    </row>
    <row r="4" spans="1:25" ht="30" customHeight="1">
      <c r="A4" s="157" t="s">
        <v>99</v>
      </c>
      <c r="B4" s="157"/>
      <c r="C4" s="157"/>
      <c r="D4" s="157"/>
      <c r="E4" s="157"/>
      <c r="F4" s="157" t="s">
        <v>100</v>
      </c>
      <c r="G4" s="157"/>
      <c r="H4" s="157"/>
      <c r="I4" s="157"/>
      <c r="J4" s="157"/>
      <c r="K4" s="157" t="s">
        <v>101</v>
      </c>
      <c r="L4" s="157"/>
      <c r="M4" s="157"/>
      <c r="N4" s="157"/>
      <c r="O4" s="157"/>
      <c r="P4" s="157" t="s">
        <v>102</v>
      </c>
      <c r="Q4" s="157"/>
      <c r="R4" s="157"/>
      <c r="S4" s="157"/>
      <c r="T4" s="157"/>
      <c r="U4" s="157" t="s">
        <v>103</v>
      </c>
      <c r="V4" s="157"/>
      <c r="W4" s="157"/>
      <c r="X4" s="157"/>
      <c r="Y4" s="157"/>
    </row>
    <row r="5" spans="1:25" ht="51" customHeight="1">
      <c r="A5" s="157" t="s">
        <v>104</v>
      </c>
      <c r="B5" s="158" t="s">
        <v>105</v>
      </c>
      <c r="C5" s="158" t="s">
        <v>106</v>
      </c>
      <c r="D5" s="158"/>
      <c r="E5" s="158" t="s">
        <v>107</v>
      </c>
      <c r="F5" s="158" t="s">
        <v>104</v>
      </c>
      <c r="G5" s="158" t="s">
        <v>105</v>
      </c>
      <c r="H5" s="158" t="s">
        <v>106</v>
      </c>
      <c r="I5" s="158"/>
      <c r="J5" s="158" t="s">
        <v>107</v>
      </c>
      <c r="K5" s="158" t="s">
        <v>104</v>
      </c>
      <c r="L5" s="158" t="s">
        <v>105</v>
      </c>
      <c r="M5" s="158" t="s">
        <v>106</v>
      </c>
      <c r="N5" s="158"/>
      <c r="O5" s="158" t="s">
        <v>107</v>
      </c>
      <c r="P5" s="158" t="s">
        <v>104</v>
      </c>
      <c r="Q5" s="158" t="s">
        <v>105</v>
      </c>
      <c r="R5" s="158" t="s">
        <v>106</v>
      </c>
      <c r="S5" s="158"/>
      <c r="T5" s="158" t="s">
        <v>107</v>
      </c>
      <c r="U5" s="158" t="s">
        <v>104</v>
      </c>
      <c r="V5" s="158" t="s">
        <v>105</v>
      </c>
      <c r="W5" s="158" t="s">
        <v>106</v>
      </c>
      <c r="X5" s="158"/>
      <c r="Y5" s="158" t="s">
        <v>107</v>
      </c>
    </row>
    <row r="6" spans="1:25" ht="40.5">
      <c r="A6" s="160"/>
      <c r="B6" s="159"/>
      <c r="C6" s="88" t="s">
        <v>108</v>
      </c>
      <c r="D6" s="85" t="s">
        <v>109</v>
      </c>
      <c r="E6" s="159"/>
      <c r="F6" s="159"/>
      <c r="G6" s="159"/>
      <c r="H6" s="88" t="s">
        <v>108</v>
      </c>
      <c r="I6" s="85" t="s">
        <v>109</v>
      </c>
      <c r="J6" s="159"/>
      <c r="K6" s="159"/>
      <c r="L6" s="159"/>
      <c r="M6" s="88" t="s">
        <v>108</v>
      </c>
      <c r="N6" s="85" t="s">
        <v>109</v>
      </c>
      <c r="O6" s="159"/>
      <c r="P6" s="159"/>
      <c r="Q6" s="159"/>
      <c r="R6" s="88" t="s">
        <v>108</v>
      </c>
      <c r="S6" s="85" t="s">
        <v>109</v>
      </c>
      <c r="T6" s="159"/>
      <c r="U6" s="159"/>
      <c r="V6" s="159"/>
      <c r="W6" s="88" t="s">
        <v>108</v>
      </c>
      <c r="X6" s="85" t="s">
        <v>109</v>
      </c>
      <c r="Y6" s="159"/>
    </row>
    <row r="7" spans="1:25" ht="30" customHeight="1">
      <c r="A7" s="63"/>
      <c r="B7" s="60"/>
      <c r="C7" s="60"/>
      <c r="D7" s="60"/>
      <c r="E7" s="83"/>
      <c r="F7" s="83"/>
      <c r="G7" s="83"/>
      <c r="H7" s="61"/>
      <c r="I7" s="62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ht="30" customHeight="1">
      <c r="A8" s="63"/>
      <c r="B8" s="60"/>
      <c r="C8" s="60"/>
      <c r="D8" s="60"/>
      <c r="E8" s="83"/>
      <c r="F8" s="83"/>
      <c r="G8" s="83"/>
      <c r="H8" s="61"/>
      <c r="I8" s="62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25" ht="30" customHeight="1">
      <c r="A9" s="63"/>
      <c r="B9" s="60"/>
      <c r="C9" s="60"/>
      <c r="D9" s="60"/>
      <c r="E9" s="64"/>
      <c r="F9" s="64"/>
      <c r="G9" s="64"/>
      <c r="H9" s="61"/>
      <c r="I9" s="62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ht="30" customHeight="1">
      <c r="A10" s="65"/>
      <c r="B10" s="60"/>
      <c r="C10" s="60"/>
      <c r="D10" s="60"/>
      <c r="E10" s="83"/>
      <c r="F10" s="83"/>
      <c r="G10" s="83"/>
      <c r="H10" s="61"/>
      <c r="I10" s="62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9" ht="13.5" customHeight="1">
      <c r="A11" s="156"/>
      <c r="B11" s="156"/>
      <c r="C11" s="156"/>
      <c r="D11" s="156"/>
      <c r="E11" s="156"/>
      <c r="F11" s="156"/>
      <c r="G11" s="156"/>
      <c r="H11" s="156"/>
      <c r="I11" s="156"/>
    </row>
  </sheetData>
  <sheetProtection/>
  <mergeCells count="28">
    <mergeCell ref="K4:O4"/>
    <mergeCell ref="P4:T4"/>
    <mergeCell ref="A2:Y2"/>
    <mergeCell ref="A1:Y1"/>
    <mergeCell ref="R5:S5"/>
    <mergeCell ref="T5:T6"/>
    <mergeCell ref="U5:U6"/>
    <mergeCell ref="V5:V6"/>
    <mergeCell ref="W5:X5"/>
    <mergeCell ref="Y5:Y6"/>
    <mergeCell ref="G5:G6"/>
    <mergeCell ref="H5:I5"/>
    <mergeCell ref="M5:N5"/>
    <mergeCell ref="O5:O6"/>
    <mergeCell ref="P5:P6"/>
    <mergeCell ref="Q5:Q6"/>
    <mergeCell ref="K5:K6"/>
    <mergeCell ref="L5:L6"/>
    <mergeCell ref="A11:I11"/>
    <mergeCell ref="A4:E4"/>
    <mergeCell ref="F4:J4"/>
    <mergeCell ref="J5:J6"/>
    <mergeCell ref="U4:Y4"/>
    <mergeCell ref="A5:A6"/>
    <mergeCell ref="B5:B6"/>
    <mergeCell ref="C5:D5"/>
    <mergeCell ref="E5:E6"/>
    <mergeCell ref="F5:F6"/>
  </mergeCells>
  <printOptions horizont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婆婆片</cp:lastModifiedBy>
  <cp:lastPrinted>2020-05-14T00:34:21Z</cp:lastPrinted>
  <dcterms:created xsi:type="dcterms:W3CDTF">2014-04-22T02:59:49Z</dcterms:created>
  <dcterms:modified xsi:type="dcterms:W3CDTF">2020-05-21T01:23:43Z</dcterms:modified>
  <cp:category/>
  <cp:version/>
  <cp:contentType/>
  <cp:contentStatus/>
</cp:coreProperties>
</file>